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Elnätsreglering/"/>
    </mc:Choice>
  </mc:AlternateContent>
  <xr:revisionPtr revIDLastSave="0" documentId="8_{BB0B2BE5-B90B-4033-8835-FE65EEE39C4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Förklaring" sheetId="6" r:id="rId1"/>
    <sheet name="Tabell Jordkabel &gt; 24 kV" sheetId="4" r:id="rId2"/>
    <sheet name="Tabell Luftledning &gt; 24 kV" sheetId="5" r:id="rId3"/>
  </sheets>
  <definedNames>
    <definedName name="_xlnm._FilterDatabase" localSheetId="1" hidden="1">'Tabell Jordkabel &gt; 24 kV'!$A$2:$H$53</definedName>
    <definedName name="_xlnm._FilterDatabase" localSheetId="2" hidden="1">'Tabell Luftledning &gt; 24 kV'!$A$1:$F$50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5" l="1"/>
  <c r="E53" i="5"/>
  <c r="E52" i="5"/>
  <c r="E51" i="5"/>
  <c r="D54" i="5"/>
  <c r="D53" i="5"/>
  <c r="D52" i="5"/>
  <c r="D51" i="5"/>
  <c r="E46" i="5"/>
  <c r="D46" i="5"/>
  <c r="D43" i="5"/>
  <c r="E43" i="5"/>
  <c r="D44" i="5"/>
  <c r="E44" i="5"/>
  <c r="D45" i="5"/>
  <c r="E45" i="5"/>
  <c r="E42" i="5"/>
  <c r="D42" i="5"/>
</calcChain>
</file>

<file path=xl/sharedStrings.xml><?xml version="1.0" encoding="utf-8"?>
<sst xmlns="http://schemas.openxmlformats.org/spreadsheetml/2006/main" count="555" uniqueCount="438">
  <si>
    <t>Landsbygd</t>
  </si>
  <si>
    <t>Tätort</t>
  </si>
  <si>
    <t>R-NR-JK-2-9</t>
  </si>
  <si>
    <t>R-NR-JK-3-2</t>
  </si>
  <si>
    <t>R-NR-JK-5-4</t>
  </si>
  <si>
    <t>R-NR-JK-1-14</t>
  </si>
  <si>
    <t>R-NR-JK-1-15</t>
  </si>
  <si>
    <t>R-NR-JK-2-11</t>
  </si>
  <si>
    <t>R-NR-JK-2-12</t>
  </si>
  <si>
    <t>R-NR-JK-2-13</t>
  </si>
  <si>
    <t>R-NR-JK-2-15</t>
  </si>
  <si>
    <t>R-NR-JK-2-16</t>
  </si>
  <si>
    <t>R-NR-JK-2-17</t>
  </si>
  <si>
    <t>R-NR-JK-2-18</t>
  </si>
  <si>
    <t>R-NR-JK-2-19</t>
  </si>
  <si>
    <t>R-NR-JK-3-8</t>
  </si>
  <si>
    <t>R-NR-JK-3-9</t>
  </si>
  <si>
    <t>R-NR-JK-4-9</t>
  </si>
  <si>
    <t>R-NR-JK-4-10</t>
  </si>
  <si>
    <t>R-NR-JK-4-11</t>
  </si>
  <si>
    <t>R-NR-JK-5-8</t>
  </si>
  <si>
    <t>R-NR-JK-5-9</t>
  </si>
  <si>
    <t>R-NR-JK-5-10</t>
  </si>
  <si>
    <t>R-NR-JK-5-11</t>
  </si>
  <si>
    <t>R-NR-JK-6-12</t>
  </si>
  <si>
    <t>R-NR-JK-7-12</t>
  </si>
  <si>
    <t>R-NR-JK-1-1</t>
  </si>
  <si>
    <t>R-NR-JK-1-2</t>
  </si>
  <si>
    <t>R-NR-JK-1-3</t>
  </si>
  <si>
    <t>R-NR-JK-1-4</t>
  </si>
  <si>
    <t>R-NR-JK-1-5</t>
  </si>
  <si>
    <t>R-NR-JK-1-6</t>
  </si>
  <si>
    <t>R-NR-JK-1-7</t>
  </si>
  <si>
    <t>R-NR-JK-2-1</t>
  </si>
  <si>
    <t>R-NR-JK-2-2</t>
  </si>
  <si>
    <t>R-NR-JK-2-3</t>
  </si>
  <si>
    <t>R-NR-JK-2-5</t>
  </si>
  <si>
    <t>R-NR-JK-2-6</t>
  </si>
  <si>
    <t>R-NR-JK-2-7</t>
  </si>
  <si>
    <t>R-NR-JK-2-8</t>
  </si>
  <si>
    <t>R-NR-JK-3-1</t>
  </si>
  <si>
    <t>R-NR-JK-3-4</t>
  </si>
  <si>
    <t>R-NR-JK-4-1</t>
  </si>
  <si>
    <t>R-NR-JK-4-2</t>
  </si>
  <si>
    <t>R-NR-JK-4-3</t>
  </si>
  <si>
    <t>R-NR-JK-4-4</t>
  </si>
  <si>
    <t>R-NR-JK-5-1</t>
  </si>
  <si>
    <t>R-NR-JK-5-2</t>
  </si>
  <si>
    <t>R-NR-JK-5-3</t>
  </si>
  <si>
    <t>R-NR-JK-6-1</t>
  </si>
  <si>
    <t>R-NR-JK-6-2</t>
  </si>
  <si>
    <t>R-NR-JK-6-3</t>
  </si>
  <si>
    <t>R-NR-JK-6-4</t>
  </si>
  <si>
    <t>R-NR-JK-7-1</t>
  </si>
  <si>
    <t>R-NR-JK-7-2</t>
  </si>
  <si>
    <t>R-NR-JK-7-3</t>
  </si>
  <si>
    <t>R-NR-JK-7-4</t>
  </si>
  <si>
    <t>R-NR-JK-1-9</t>
  </si>
  <si>
    <t>R-NR-JK-1-10</t>
  </si>
  <si>
    <t>R-NR-JK-1-11</t>
  </si>
  <si>
    <t>R-NR-JK-1-12</t>
  </si>
  <si>
    <t>R-NR-JK-1-13</t>
  </si>
  <si>
    <t>R-NR-JK-3-11</t>
  </si>
  <si>
    <t>R-NR-JK-4-8</t>
  </si>
  <si>
    <t>R-NR-JK-6-9</t>
  </si>
  <si>
    <t>R-NR-JK-6-10</t>
  </si>
  <si>
    <t>R-NR-JK-6-11</t>
  </si>
  <si>
    <t>R-NR-JK-7-9</t>
  </si>
  <si>
    <t>R-NR-JK-7-10</t>
  </si>
  <si>
    <t>R-NR-JK-7-11</t>
  </si>
  <si>
    <t>R-NR-LL-1-1</t>
  </si>
  <si>
    <t>R-NR-LL-1-2</t>
  </si>
  <si>
    <t>R-NR-LL-1-3</t>
  </si>
  <si>
    <t>R-NR-LL-1-4</t>
  </si>
  <si>
    <t>R-NR-LL-1-5</t>
  </si>
  <si>
    <t>R-NR-LL-1-6</t>
  </si>
  <si>
    <t>R-NR-LL-2-1</t>
  </si>
  <si>
    <t>R-NR-LL-2-2</t>
  </si>
  <si>
    <t>R-NR-LL-2-3</t>
  </si>
  <si>
    <t>R-NR-LL-2-4</t>
  </si>
  <si>
    <t>R-NR-LL-3-1</t>
  </si>
  <si>
    <t>R-NR-LL-2-5</t>
  </si>
  <si>
    <t>R-NR-LL-2-6</t>
  </si>
  <si>
    <t>R-NR-LL-2-7</t>
  </si>
  <si>
    <t>R-NR-LL-2-8</t>
  </si>
  <si>
    <t>R-NR-LL-4-1</t>
  </si>
  <si>
    <t>R-NR-LL-4-2</t>
  </si>
  <si>
    <t>R-NR-LL-4-3</t>
  </si>
  <si>
    <t>R-NR-LL-4-4</t>
  </si>
  <si>
    <t>R-NR-LL-4-5</t>
  </si>
  <si>
    <t>R-NR-LL-5-1</t>
  </si>
  <si>
    <t>R-NR-LL-5-2</t>
  </si>
  <si>
    <t>R-NR-LL-5-3</t>
  </si>
  <si>
    <t>R-NR-LL-5-4</t>
  </si>
  <si>
    <t>R-NR-LL-5-5</t>
  </si>
  <si>
    <t>R-NR-LL-5-6</t>
  </si>
  <si>
    <t>R-NR-LL-6-1</t>
  </si>
  <si>
    <t>R-NR-LL-6-2</t>
  </si>
  <si>
    <t>R-NR-LL-6-3</t>
  </si>
  <si>
    <t>R-NR-LL-6-4</t>
  </si>
  <si>
    <t>R-NR-LL-6-5</t>
  </si>
  <si>
    <t>R-NR-LL-6-6</t>
  </si>
  <si>
    <t>R-NR-LL-7-1</t>
  </si>
  <si>
    <t>R-NR-LL-7-2</t>
  </si>
  <si>
    <t>R-NR-LL-7-3</t>
  </si>
  <si>
    <t>R-NR-LL-7-4</t>
  </si>
  <si>
    <t>Landsbygd, svår mark</t>
  </si>
  <si>
    <t>R-NR-JK-1-17</t>
  </si>
  <si>
    <t>R-NR-JK-1-18</t>
  </si>
  <si>
    <t>R-NR-JK-1-19</t>
  </si>
  <si>
    <t>R-NR-JK-1-20</t>
  </si>
  <si>
    <t>R-NR-JK-1-21</t>
  </si>
  <si>
    <t>R-NR-JK-1-22</t>
  </si>
  <si>
    <t>R-NR-JK-1-23</t>
  </si>
  <si>
    <t>R-NR-JK-2-21</t>
  </si>
  <si>
    <t>R-NR-JK-2-22</t>
  </si>
  <si>
    <t>R-NR-JK-2-23</t>
  </si>
  <si>
    <t>R-NR-JK-2-24</t>
  </si>
  <si>
    <t>R-NR-JK-2-25</t>
  </si>
  <si>
    <t>R-NR-JK-2-26</t>
  </si>
  <si>
    <t>R-NR-JK-2-27</t>
  </si>
  <si>
    <t>R-NR-JK-2-28</t>
  </si>
  <si>
    <t>R-NR-JK-2-29</t>
  </si>
  <si>
    <t>R-NR-JK-2-14</t>
  </si>
  <si>
    <t>R-NR-JK-2-4</t>
  </si>
  <si>
    <t>R-NR-JK-3-10</t>
  </si>
  <si>
    <t>R-NR-JK-3-3</t>
  </si>
  <si>
    <t>R-NR-JK-3-15</t>
  </si>
  <si>
    <t>R-NR-JK-3-16</t>
  </si>
  <si>
    <t>R-NR-JK-3-17</t>
  </si>
  <si>
    <t>R-NR-JK-3-18</t>
  </si>
  <si>
    <t>R-NR-JK-4-15</t>
  </si>
  <si>
    <t>R-NR-JK-4-16</t>
  </si>
  <si>
    <t>R-NR-JK-4-17</t>
  </si>
  <si>
    <t>R-NR-JK-4-18</t>
  </si>
  <si>
    <t>R-NR-JK-5-15</t>
  </si>
  <si>
    <t>R-NR-JK-5-16</t>
  </si>
  <si>
    <t>R-NR-JK-5-17</t>
  </si>
  <si>
    <t>R-NR-JK-5-18</t>
  </si>
  <si>
    <t>R-NR-JK-6-17</t>
  </si>
  <si>
    <t>R-NR-JK-6-18</t>
  </si>
  <si>
    <t>R-NR-JK-6-19</t>
  </si>
  <si>
    <t>R-NR-JK-6-20</t>
  </si>
  <si>
    <t>R-NR-JK-7-17</t>
  </si>
  <si>
    <t>R-NR-JK-7-18</t>
  </si>
  <si>
    <t>R-NR-JK-7-19</t>
  </si>
  <si>
    <t>R-NR-JK-7-20</t>
  </si>
  <si>
    <t>Spänning (kV)</t>
  </si>
  <si>
    <t>123-170</t>
  </si>
  <si>
    <t>Trästolpar, portal</t>
  </si>
  <si>
    <t>Stålstolpe, portal</t>
  </si>
  <si>
    <t>R-NR-LL-3-2</t>
  </si>
  <si>
    <t>R-NR-LL-3-3</t>
  </si>
  <si>
    <t>R-NR-LL-3-4</t>
  </si>
  <si>
    <t>R-NR-LL-3-5</t>
  </si>
  <si>
    <t>Trästolpar, enkel</t>
  </si>
  <si>
    <t>Förläggningssätt</t>
  </si>
  <si>
    <t>Ström (A) min</t>
  </si>
  <si>
    <t>Ström (A) max</t>
  </si>
  <si>
    <t>72,5-82,5</t>
  </si>
  <si>
    <t>Anläggning</t>
  </si>
  <si>
    <t>Area Al (mm²)</t>
  </si>
  <si>
    <t>Jordkabel</t>
  </si>
  <si>
    <t>Områdeskoncession</t>
  </si>
  <si>
    <t>3x1x95</t>
  </si>
  <si>
    <t>3x1x150</t>
  </si>
  <si>
    <t>3x1x240</t>
  </si>
  <si>
    <t>3x1x300</t>
  </si>
  <si>
    <t>3x1x400</t>
  </si>
  <si>
    <t>3x1x500</t>
  </si>
  <si>
    <t>3x1x630</t>
  </si>
  <si>
    <t>3x1x1000</t>
  </si>
  <si>
    <t>3x1x1200</t>
  </si>
  <si>
    <t>3x150</t>
  </si>
  <si>
    <t>3x240</t>
  </si>
  <si>
    <t>3x300</t>
  </si>
  <si>
    <t>3x400</t>
  </si>
  <si>
    <t>L-NR-KL-5-1</t>
  </si>
  <si>
    <t>L-NR-KL-5-2</t>
  </si>
  <si>
    <t>L-NR-KL-5-3</t>
  </si>
  <si>
    <t>L-NR-KL-5-4</t>
  </si>
  <si>
    <t>L-NR-KL-5-5</t>
  </si>
  <si>
    <t>L-NR-KL-5-6</t>
  </si>
  <si>
    <t>L-NR-KL-5-7</t>
  </si>
  <si>
    <t>L-NR-KL-5-8</t>
  </si>
  <si>
    <t>2//3x1x1200</t>
  </si>
  <si>
    <t>R-NR-JK-3-13</t>
  </si>
  <si>
    <t>R-NR-JK-3-20</t>
  </si>
  <si>
    <t>R-NR-JK-3-6</t>
  </si>
  <si>
    <t>R-NR-JK-4-13</t>
  </si>
  <si>
    <t>R-NR-JK-4-20</t>
  </si>
  <si>
    <t>R-NR-JK-4-6</t>
  </si>
  <si>
    <t>R-NR-JK-5-6</t>
  </si>
  <si>
    <t>R-NR-JK-5-20</t>
  </si>
  <si>
    <t>R-NR-JK-5-13</t>
  </si>
  <si>
    <t>2//3x1x1000</t>
  </si>
  <si>
    <t>R-NR-JK-6-14</t>
  </si>
  <si>
    <t>R-NR-JK-6-15</t>
  </si>
  <si>
    <t>R-NR-JK-6-22</t>
  </si>
  <si>
    <t>R-NR-JK-6-23</t>
  </si>
  <si>
    <t>R-NR-JK-6-6</t>
  </si>
  <si>
    <t>R-NR-JK-6-7</t>
  </si>
  <si>
    <t>R-NR-JK-7-14</t>
  </si>
  <si>
    <t>R-NR-JK-7-15</t>
  </si>
  <si>
    <t>R-NR-JK-7-22</t>
  </si>
  <si>
    <t>R-NR-JK-7-23</t>
  </si>
  <si>
    <t>R-NR-JK-7-6</t>
  </si>
  <si>
    <t>R-NR-JK-7-7</t>
  </si>
  <si>
    <t>R-NR-JK-8-8-LS</t>
  </si>
  <si>
    <t>R-NR-JK-8-15-LS</t>
  </si>
  <si>
    <t>R-NR-JK-8-1-LS</t>
  </si>
  <si>
    <t>R-NR-JK-8-9-LS</t>
  </si>
  <si>
    <t>R-NR-JK-8-16-LS</t>
  </si>
  <si>
    <t>R-NR-JK-8-2-LS</t>
  </si>
  <si>
    <t>R-NR-JK-8-10-LS</t>
  </si>
  <si>
    <t>R-NR-JK-8-17-LS</t>
  </si>
  <si>
    <t>R-NR-JK-8-3-LS</t>
  </si>
  <si>
    <t>R-NR-JK-8-11-LS</t>
  </si>
  <si>
    <t>R-NR-JK-8-18-LS</t>
  </si>
  <si>
    <t>R-NR-JK-8-4-LS</t>
  </si>
  <si>
    <t>R-NR-JK-8-13-LS</t>
  </si>
  <si>
    <t>R-NR-JK-8-20-LS</t>
  </si>
  <si>
    <t>R-NR-JK-8-6-LS</t>
  </si>
  <si>
    <t>Linjekoncession</t>
  </si>
  <si>
    <t>L-NR-KL-5-1-L</t>
  </si>
  <si>
    <t>L-NR-KL-5-5-L</t>
  </si>
  <si>
    <t>L-NR-KL-5-2-L</t>
  </si>
  <si>
    <t>L-NR-KL-5-6-L</t>
  </si>
  <si>
    <t>L-NR-KL-5-3-L</t>
  </si>
  <si>
    <t>L-NR-KL-5-7-L</t>
  </si>
  <si>
    <t>L-NR-KL-5-4-L</t>
  </si>
  <si>
    <t>L-NR-KL-5-8-L</t>
  </si>
  <si>
    <t>R-NR-JK-1-9-L</t>
  </si>
  <si>
    <t>R-NR-JK-1-17-L</t>
  </si>
  <si>
    <t>R-NR-JK-1-1-L</t>
  </si>
  <si>
    <t>R-NR-JK-1-10-L</t>
  </si>
  <si>
    <t>R-NR-JK-1-18-L</t>
  </si>
  <si>
    <t>R-NR-JK-1-2-L</t>
  </si>
  <si>
    <t>R-NR-JK-1-11-L</t>
  </si>
  <si>
    <t>R-NR-JK-1-19-L</t>
  </si>
  <si>
    <t>R-NR-JK-1-3-L</t>
  </si>
  <si>
    <t>R-NR-JK-1-12-L</t>
  </si>
  <si>
    <t>R-NR-JK-1-20-L</t>
  </si>
  <si>
    <t>R-NR-JK-1-4-L</t>
  </si>
  <si>
    <t>R-NR-JK-1-13-L</t>
  </si>
  <si>
    <t>R-NR-JK-1-21-L</t>
  </si>
  <si>
    <t>R-NR-JK-1-5-L</t>
  </si>
  <si>
    <t>R-NR-JK-1-14-L</t>
  </si>
  <si>
    <t>R-NR-JK-1-22-L</t>
  </si>
  <si>
    <t>R-NR-JK-1-6-L</t>
  </si>
  <si>
    <t>R-NR-JK-1-15-L</t>
  </si>
  <si>
    <t>R-NR-JK-1-23-L</t>
  </si>
  <si>
    <t>R-NR-JK-1-7-L</t>
  </si>
  <si>
    <t>R-NR-JK-2-11-L</t>
  </si>
  <si>
    <t>R-NR-JK-2-21-L</t>
  </si>
  <si>
    <t>R-NR-JK-2-1-L</t>
  </si>
  <si>
    <t>R-NR-JK-2-12-L</t>
  </si>
  <si>
    <t>R-NR-JK-2-22-L</t>
  </si>
  <si>
    <t>R-NR-JK-2-2-L</t>
  </si>
  <si>
    <t>R-NR-JK-2-13-L</t>
  </si>
  <si>
    <t>R-NR-JK-2-23-L</t>
  </si>
  <si>
    <t>R-NR-JK-2-3-L</t>
  </si>
  <si>
    <t>R-NR-JK-2-14-L</t>
  </si>
  <si>
    <t>R-NR-JK-2-24-L</t>
  </si>
  <si>
    <t>R-NR-JK-2-4-L</t>
  </si>
  <si>
    <t>R-NR-JK-2-15-L</t>
  </si>
  <si>
    <t>R-NR-JK-2-25-L</t>
  </si>
  <si>
    <t>R-NR-JK-2-5-L</t>
  </si>
  <si>
    <t>R-NR-JK-2-16-L</t>
  </si>
  <si>
    <t>R-NR-JK-2-26-L</t>
  </si>
  <si>
    <t>R-NR-JK-2-6-L</t>
  </si>
  <si>
    <t>R-NR-JK-2-17-L</t>
  </si>
  <si>
    <t>R-NR-JK-2-27-L</t>
  </si>
  <si>
    <t>R-NR-JK-2-7-L</t>
  </si>
  <si>
    <t>R-NR-JK-2-18-L</t>
  </si>
  <si>
    <t>R-NR-JK-2-28-L</t>
  </si>
  <si>
    <t>R-NR-JK-2-8-L</t>
  </si>
  <si>
    <t>R-NR-JK-2-19-L</t>
  </si>
  <si>
    <t>R-NR-JK-2-29-L</t>
  </si>
  <si>
    <t>R-NR-JK-2-9-L</t>
  </si>
  <si>
    <t>R-NR-JK-3-8-L</t>
  </si>
  <si>
    <t>R-NR-JK-3-15-L</t>
  </si>
  <si>
    <t>R-NR-JK-3-1-L</t>
  </si>
  <si>
    <t>R-NR-JK-3-9-L</t>
  </si>
  <si>
    <t>R-NR-JK-3-16-L</t>
  </si>
  <si>
    <t>R-NR-JK-3-2-L</t>
  </si>
  <si>
    <t>R-NR-JK-3-10-L</t>
  </si>
  <si>
    <t>R-NR-JK-3-17-L</t>
  </si>
  <si>
    <t>R-NR-JK-3-3-L</t>
  </si>
  <si>
    <t>R-NR-JK-3-11-L</t>
  </si>
  <si>
    <t>R-NR-JK-3-18-L</t>
  </si>
  <si>
    <t>R-NR-JK-3-4-L</t>
  </si>
  <si>
    <t>R-NR-JK-3-13-L</t>
  </si>
  <si>
    <t>R-NR-JK-3-20-L</t>
  </si>
  <si>
    <t>R-NR-JK-3-6-L</t>
  </si>
  <si>
    <t>R-NR-JK-4-8-L</t>
  </si>
  <si>
    <t>R-NR-JK-4-15-L</t>
  </si>
  <si>
    <t>R-NR-JK-4-1-L</t>
  </si>
  <si>
    <t>R-NR-JK-4-9-L</t>
  </si>
  <si>
    <t>R-NR-JK-4-16-L</t>
  </si>
  <si>
    <t>R-NR-JK-4-2-L</t>
  </si>
  <si>
    <t>R-NR-JK-4-10-L</t>
  </si>
  <si>
    <t>R-NR-JK-4-17-L</t>
  </si>
  <si>
    <t>R-NR-JK-4-3-L</t>
  </si>
  <si>
    <t>R-NR-JK-4-11-L</t>
  </si>
  <si>
    <t>R-NR-JK-4-18-L</t>
  </si>
  <si>
    <t>R-NR-JK-4-4-L</t>
  </si>
  <si>
    <t>R-NR-JK-4-13-L</t>
  </si>
  <si>
    <t>R-NR-JK-4-20-L</t>
  </si>
  <si>
    <t>R-NR-JK-4-6-L</t>
  </si>
  <si>
    <t>R-NR-JK-5-8-L</t>
  </si>
  <si>
    <t>R-NR-JK-5-15-L</t>
  </si>
  <si>
    <t>R-NR-JK-5-1-L</t>
  </si>
  <si>
    <t>R-NR-JK-5-9-L</t>
  </si>
  <si>
    <t>R-NR-JK-5-16-L</t>
  </si>
  <si>
    <t>R-NR-JK-5-2-L</t>
  </si>
  <si>
    <t>R-NR-JK-5-10-L</t>
  </si>
  <si>
    <t>R-NR-JK-5-17-L</t>
  </si>
  <si>
    <t>R-NR-JK-5-3-L</t>
  </si>
  <si>
    <t>R-NR-JK-5-11-L</t>
  </si>
  <si>
    <t>R-NR-JK-5-18-L</t>
  </si>
  <si>
    <t>R-NR-JK-5-4-L</t>
  </si>
  <si>
    <t>R-NR-JK-5-13-L</t>
  </si>
  <si>
    <t>R-NR-JK-5-20-L</t>
  </si>
  <si>
    <t>R-NR-JK-5-6-L</t>
  </si>
  <si>
    <t>R-NR-JK-6-9-L</t>
  </si>
  <si>
    <t>R-NR-JK-6-17-L</t>
  </si>
  <si>
    <t>R-NR-JK-6-1-L</t>
  </si>
  <si>
    <t>R-NR-JK-6-10-L</t>
  </si>
  <si>
    <t>R-NR-JK-6-18-L</t>
  </si>
  <si>
    <t>R-NR-JK-6-2-L</t>
  </si>
  <si>
    <t>R-NR-JK-6-11-L</t>
  </si>
  <si>
    <t>R-NR-JK-6-19-L</t>
  </si>
  <si>
    <t>R-NR-JK-6-3-L</t>
  </si>
  <si>
    <t>R-NR-JK-6-12-L</t>
  </si>
  <si>
    <t>R-NR-JK-6-20-L</t>
  </si>
  <si>
    <t>R-NR-JK-6-4-L</t>
  </si>
  <si>
    <t>R-NR-JK-6-14-L</t>
  </si>
  <si>
    <t>R-NR-JK-6-22-L</t>
  </si>
  <si>
    <t>R-NR-JK-6-6-L</t>
  </si>
  <si>
    <t>R-NR-JK-6-15-L</t>
  </si>
  <si>
    <t>R-NR-JK-6-23-L</t>
  </si>
  <si>
    <t>R-NR-JK-6-7-L</t>
  </si>
  <si>
    <t>R-NR-JK-7-9-L</t>
  </si>
  <si>
    <t>R-NR-JK-7-17-L</t>
  </si>
  <si>
    <t>R-NR-JK-7-1-L</t>
  </si>
  <si>
    <t>R-NR-JK-7-10-L</t>
  </si>
  <si>
    <t>R-NR-JK-7-18-L</t>
  </si>
  <si>
    <t>R-NR-JK-7-2-L</t>
  </si>
  <si>
    <t>R-NR-JK-7-11-L</t>
  </si>
  <si>
    <t>R-NR-JK-7-19-L</t>
  </si>
  <si>
    <t>R-NR-JK-7-3-L</t>
  </si>
  <si>
    <t>R-NR-JK-7-12-L</t>
  </si>
  <si>
    <t>R-NR-JK-7-20-L</t>
  </si>
  <si>
    <t>R-NR-JK-7-4-L</t>
  </si>
  <si>
    <t>R-NR-JK-7-14-L</t>
  </si>
  <si>
    <t>R-NR-JK-7-22-L</t>
  </si>
  <si>
    <t>R-NR-JK-7-6-L</t>
  </si>
  <si>
    <t>R-NR-JK-7-15-L</t>
  </si>
  <si>
    <t>R-NR-JK-7-23-L</t>
  </si>
  <si>
    <t>R-NR-JK-7-7-L</t>
  </si>
  <si>
    <t>Area FeAl/LegAl (mm²)</t>
  </si>
  <si>
    <t>R-NR-LL-2-9</t>
  </si>
  <si>
    <t>2x593</t>
  </si>
  <si>
    <t>R-NR-LL-3-6</t>
  </si>
  <si>
    <t>R-NR-LL-4-6</t>
  </si>
  <si>
    <t>R-NR-LL-5-7</t>
  </si>
  <si>
    <t>R-NR-LL-6-7</t>
  </si>
  <si>
    <t>R-NR-LL-6-8</t>
  </si>
  <si>
    <t>R-NR-LL-6-9</t>
  </si>
  <si>
    <t>R-NR-LL-6-10</t>
  </si>
  <si>
    <t>R-NR-LL-6-11</t>
  </si>
  <si>
    <t>2x454</t>
  </si>
  <si>
    <t>2x772</t>
  </si>
  <si>
    <t>2x910</t>
  </si>
  <si>
    <t>3x910</t>
  </si>
  <si>
    <t>R-NR-LL-7-1-LS</t>
  </si>
  <si>
    <t>R-NR-LL-7-2-LS</t>
  </si>
  <si>
    <t>R-NR-LL-7-3-LS</t>
  </si>
  <si>
    <t>R-NR-LL-7-4-LS</t>
  </si>
  <si>
    <t>R-NR-LL-7-5-LS</t>
  </si>
  <si>
    <t>R-NR-LL-7-6-LS</t>
  </si>
  <si>
    <t>R-NR-LL-7-7-LS</t>
  </si>
  <si>
    <t>R-NR-LL-7-8-LS</t>
  </si>
  <si>
    <t>R-NR-LL-1-1-L</t>
  </si>
  <si>
    <t>R-NR-LL-1-2-L</t>
  </si>
  <si>
    <t>R-NR-LL-1-3-L</t>
  </si>
  <si>
    <t>R-NR-LL-1-4-L</t>
  </si>
  <si>
    <t>R-NR-LL-1-5-L</t>
  </si>
  <si>
    <t>R-NR-LL-1-6-L</t>
  </si>
  <si>
    <t>R-NR-LL-2-1-L</t>
  </si>
  <si>
    <t>R-NR-LL-2-2-L</t>
  </si>
  <si>
    <t>R-NR-LL-2-3-L</t>
  </si>
  <si>
    <t>R-NR-LL-2-4-L</t>
  </si>
  <si>
    <t>R-NR-LL-2-5-L</t>
  </si>
  <si>
    <t>R-NR-LL-2-6-L</t>
  </si>
  <si>
    <t>R-NR-LL-2-7-L</t>
  </si>
  <si>
    <t>R-NR-LL-2-8-L</t>
  </si>
  <si>
    <t>R-NR-LL-2-9-L</t>
  </si>
  <si>
    <t>R-NR-LL-3-1-L</t>
  </si>
  <si>
    <t>R-NR-LL-3-2-L</t>
  </si>
  <si>
    <t>R-NR-LL-3-3-L</t>
  </si>
  <si>
    <t>R-NR-LL-3-4-L</t>
  </si>
  <si>
    <t>R-NR-LL-3-5-L</t>
  </si>
  <si>
    <t>R-NR-LL-3-6-L</t>
  </si>
  <si>
    <t>R-NR-LL-4-1-L</t>
  </si>
  <si>
    <t>R-NR-LL-4-2-L</t>
  </si>
  <si>
    <t>R-NR-LL-4-3-L</t>
  </si>
  <si>
    <t>R-NR-LL-4-4-L</t>
  </si>
  <si>
    <t>R-NR-LL-4-5-L</t>
  </si>
  <si>
    <t>R-NR-LL-4-6-L</t>
  </si>
  <si>
    <t>R-NR-LL-5-1-L</t>
  </si>
  <si>
    <t>R-NR-LL-5-2-L</t>
  </si>
  <si>
    <t>R-NR-LL-5-3-L</t>
  </si>
  <si>
    <t>R-NR-LL-5-4-L</t>
  </si>
  <si>
    <t>R-NR-LL-5-5-L</t>
  </si>
  <si>
    <t>R-NR-LL-5-6-L</t>
  </si>
  <si>
    <t>R-NR-LL-5-7-L</t>
  </si>
  <si>
    <t>R-NR-LL-6-1-L</t>
  </si>
  <si>
    <t>R-NR-LL-6-2-L</t>
  </si>
  <si>
    <t>R-NR-LL-6-3-L</t>
  </si>
  <si>
    <t>R-NR-LL-6-4-L</t>
  </si>
  <si>
    <t>R-NR-LL-6-5-L</t>
  </si>
  <si>
    <t>R-NR-LL-6-6-L</t>
  </si>
  <si>
    <t>R-NR-LL-6-7-L</t>
  </si>
  <si>
    <t>R-NR-LL-6-8-L</t>
  </si>
  <si>
    <t>R-NR-LL-6-9-L</t>
  </si>
  <si>
    <t>R-NR-LL-6-10-L</t>
  </si>
  <si>
    <t>R-NR-LL-6-11-L</t>
  </si>
  <si>
    <t>-</t>
  </si>
  <si>
    <t>Områdes-koncession
Landsbygd</t>
  </si>
  <si>
    <t>Linje-koncession
Landsbygd</t>
  </si>
  <si>
    <t xml:space="preserve">Tabellerna i detta dokument är ett stöd för att matcha kablar och ledningar som inte exakt överensstämmer med den tekniska specifikationen i normvärdeslistan mot en representativa normvärdeskod. </t>
  </si>
  <si>
    <t xml:space="preserve">Matchningen bygger på de riktlinjer som finns beskrivna i handboken. Se denna för mer information. </t>
  </si>
  <si>
    <t>Översättningslista för ledningar över 24 kV</t>
  </si>
  <si>
    <t xml:space="preserve">För jordkabel har utgångspunkten varit nominellt strömvärde för aluminium, 65º olika markförläggningar och en kabel/fas (källa ABB). </t>
  </si>
  <si>
    <t>För luftledning har utgångspunkten varit tillåten kontinuerlig ström vid 50º konstruktionstemperatur och vid 30º omgivningstemperatur för olika konstruktioner (källa SvK och SS).</t>
  </si>
  <si>
    <t xml:space="preserve">Översättningen  baseras på den ström ledningen är dimensionerad för.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</si>
</sst>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3" fillId="3" borderId="2" xfId="1" applyFont="1" applyFill="1" applyBorder="1" applyAlignment="1">
      <alignment horizontal="center" wrapText="1"/>
    </xf>
    <xf numFmtId="0" fontId="4" fillId="3" borderId="0" xfId="2" applyFont="1" applyFill="1" applyAlignment="1">
      <alignment wrapText="1"/>
    </xf>
    <xf numFmtId="0" fontId="1" fillId="0" borderId="0" xfId="2"/>
    <xf numFmtId="0" fontId="1" fillId="0" borderId="2" xfId="2" applyBorder="1" applyAlignment="1">
      <alignment wrapText="1"/>
    </xf>
    <xf numFmtId="0" fontId="1" fillId="0" borderId="0" xfId="2" applyAlignment="1">
      <alignment wrapText="1"/>
    </xf>
    <xf numFmtId="0" fontId="1" fillId="0" borderId="7" xfId="2" applyBorder="1" applyAlignment="1">
      <alignment wrapText="1"/>
    </xf>
    <xf numFmtId="0" fontId="1" fillId="0" borderId="6" xfId="2" applyBorder="1"/>
    <xf numFmtId="0" fontId="1" fillId="0" borderId="6" xfId="2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3" xfId="1" applyFont="1" applyFill="1" applyBorder="1" applyAlignment="1">
      <alignment horizontal="center" wrapText="1"/>
    </xf>
    <xf numFmtId="0" fontId="3" fillId="3" borderId="4" xfId="1" applyFont="1" applyFill="1" applyBorder="1" applyAlignment="1">
      <alignment horizontal="center" wrapText="1"/>
    </xf>
    <xf numFmtId="0" fontId="3" fillId="3" borderId="5" xfId="1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40 % - Dekorfärg1" xfId="1" builtinId="31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showGridLines="0" tabSelected="1" workbookViewId="0">
      <selection activeCell="D5" sqref="D5"/>
    </sheetView>
  </sheetViews>
  <sheetFormatPr defaultColWidth="9.1796875" defaultRowHeight="12.5" x14ac:dyDescent="0.25"/>
  <cols>
    <col min="1" max="1" width="73.54296875" style="7" customWidth="1"/>
    <col min="2" max="2" width="98.26953125" style="7" customWidth="1"/>
    <col min="3" max="16384" width="9.1796875" style="7"/>
  </cols>
  <sheetData>
    <row r="1" spans="1:2" ht="14" x14ac:dyDescent="0.3">
      <c r="A1" s="6" t="s">
        <v>434</v>
      </c>
    </row>
    <row r="2" spans="1:2" ht="37.5" x14ac:dyDescent="0.25">
      <c r="A2" s="8" t="s">
        <v>432</v>
      </c>
      <c r="B2" s="9"/>
    </row>
    <row r="3" spans="1:2" x14ac:dyDescent="0.25">
      <c r="A3" s="11" t="s">
        <v>437</v>
      </c>
      <c r="B3" s="9"/>
    </row>
    <row r="4" spans="1:2" ht="25" x14ac:dyDescent="0.25">
      <c r="A4" s="12" t="s">
        <v>435</v>
      </c>
      <c r="B4" s="9"/>
    </row>
    <row r="5" spans="1:2" ht="37.5" x14ac:dyDescent="0.25">
      <c r="A5" s="12" t="s">
        <v>436</v>
      </c>
      <c r="B5" s="9"/>
    </row>
    <row r="6" spans="1:2" ht="25" x14ac:dyDescent="0.25">
      <c r="A6" s="10" t="s">
        <v>433</v>
      </c>
      <c r="B6" s="9"/>
    </row>
    <row r="7" spans="1:2" x14ac:dyDescent="0.25">
      <c r="B7" s="9"/>
    </row>
    <row r="8" spans="1:2" x14ac:dyDescent="0.25">
      <c r="B8" s="9"/>
    </row>
    <row r="9" spans="1:2" x14ac:dyDescent="0.25">
      <c r="B9" s="9"/>
    </row>
    <row r="10" spans="1:2" x14ac:dyDescent="0.25">
      <c r="B10" s="9"/>
    </row>
    <row r="11" spans="1:2" x14ac:dyDescent="0.25">
      <c r="B11" s="9"/>
    </row>
    <row r="12" spans="1:2" x14ac:dyDescent="0.25">
      <c r="A12" s="9"/>
    </row>
    <row r="13" spans="1:2" x14ac:dyDescent="0.25">
      <c r="A13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536"/>
  <sheetViews>
    <sheetView showGridLines="0" zoomScaleNormal="150" workbookViewId="0">
      <selection activeCell="C58" sqref="C58"/>
    </sheetView>
  </sheetViews>
  <sheetFormatPr defaultRowHeight="12.5" x14ac:dyDescent="0.25"/>
  <cols>
    <col min="1" max="1" width="9.453125" customWidth="1"/>
    <col min="2" max="2" width="11.26953125" customWidth="1"/>
    <col min="3" max="3" width="11.1796875" style="1" bestFit="1" customWidth="1"/>
    <col min="4" max="5" width="9.54296875" style="1" customWidth="1"/>
    <col min="6" max="7" width="12.26953125" customWidth="1"/>
    <col min="8" max="8" width="11.54296875" customWidth="1"/>
    <col min="9" max="10" width="15.26953125" bestFit="1" customWidth="1"/>
    <col min="11" max="11" width="14.26953125" bestFit="1" customWidth="1"/>
  </cols>
  <sheetData>
    <row r="1" spans="1:11" ht="30" customHeight="1" x14ac:dyDescent="0.35">
      <c r="A1" s="16"/>
      <c r="B1" s="17"/>
      <c r="C1" s="17"/>
      <c r="D1" s="17"/>
      <c r="E1" s="18"/>
      <c r="F1" s="16" t="s">
        <v>163</v>
      </c>
      <c r="G1" s="17"/>
      <c r="H1" s="18"/>
      <c r="I1" s="16" t="s">
        <v>223</v>
      </c>
      <c r="J1" s="17"/>
      <c r="K1" s="18"/>
    </row>
    <row r="2" spans="1:11" ht="29" x14ac:dyDescent="0.35">
      <c r="A2" s="5" t="s">
        <v>147</v>
      </c>
      <c r="B2" s="5" t="s">
        <v>160</v>
      </c>
      <c r="C2" s="5" t="s">
        <v>161</v>
      </c>
      <c r="D2" s="5" t="s">
        <v>157</v>
      </c>
      <c r="E2" s="5" t="s">
        <v>158</v>
      </c>
      <c r="F2" s="5" t="s">
        <v>0</v>
      </c>
      <c r="G2" s="5" t="s">
        <v>106</v>
      </c>
      <c r="H2" s="5" t="s">
        <v>1</v>
      </c>
      <c r="I2" s="5" t="s">
        <v>0</v>
      </c>
      <c r="J2" s="5" t="s">
        <v>106</v>
      </c>
      <c r="K2" s="5" t="s">
        <v>1</v>
      </c>
    </row>
    <row r="3" spans="1:11" x14ac:dyDescent="0.25">
      <c r="A3" s="19">
        <v>36</v>
      </c>
      <c r="B3" s="13" t="s">
        <v>162</v>
      </c>
      <c r="C3" s="2" t="s">
        <v>173</v>
      </c>
      <c r="D3" s="2">
        <v>243</v>
      </c>
      <c r="E3" s="2">
        <v>312</v>
      </c>
      <c r="F3" s="2" t="s">
        <v>177</v>
      </c>
      <c r="G3" s="2" t="s">
        <v>181</v>
      </c>
      <c r="H3" s="2" t="s">
        <v>429</v>
      </c>
      <c r="I3" s="4" t="s">
        <v>224</v>
      </c>
      <c r="J3" s="4" t="s">
        <v>225</v>
      </c>
      <c r="K3" s="4" t="s">
        <v>429</v>
      </c>
    </row>
    <row r="4" spans="1:11" x14ac:dyDescent="0.25">
      <c r="A4" s="20"/>
      <c r="B4" s="14"/>
      <c r="C4" s="2" t="s">
        <v>174</v>
      </c>
      <c r="D4" s="2">
        <v>313</v>
      </c>
      <c r="E4" s="2">
        <v>377</v>
      </c>
      <c r="F4" s="2" t="s">
        <v>178</v>
      </c>
      <c r="G4" s="2" t="s">
        <v>182</v>
      </c>
      <c r="H4" s="2" t="s">
        <v>429</v>
      </c>
      <c r="I4" s="4" t="s">
        <v>226</v>
      </c>
      <c r="J4" s="4" t="s">
        <v>227</v>
      </c>
      <c r="K4" s="4" t="s">
        <v>429</v>
      </c>
    </row>
    <row r="5" spans="1:11" x14ac:dyDescent="0.25">
      <c r="A5" s="20"/>
      <c r="B5" s="14"/>
      <c r="C5" s="2" t="s">
        <v>175</v>
      </c>
      <c r="D5" s="2">
        <v>378</v>
      </c>
      <c r="E5" s="2">
        <v>425</v>
      </c>
      <c r="F5" s="2" t="s">
        <v>179</v>
      </c>
      <c r="G5" s="2" t="s">
        <v>183</v>
      </c>
      <c r="H5" s="2" t="s">
        <v>429</v>
      </c>
      <c r="I5" s="4" t="s">
        <v>228</v>
      </c>
      <c r="J5" s="4" t="s">
        <v>229</v>
      </c>
      <c r="K5" s="4" t="s">
        <v>429</v>
      </c>
    </row>
    <row r="6" spans="1:11" x14ac:dyDescent="0.25">
      <c r="A6" s="20"/>
      <c r="B6" s="14"/>
      <c r="C6" s="2" t="s">
        <v>176</v>
      </c>
      <c r="D6" s="2">
        <v>426</v>
      </c>
      <c r="E6" s="2">
        <v>479</v>
      </c>
      <c r="F6" s="2" t="s">
        <v>180</v>
      </c>
      <c r="G6" s="2" t="s">
        <v>184</v>
      </c>
      <c r="H6" s="2" t="s">
        <v>429</v>
      </c>
      <c r="I6" s="4" t="s">
        <v>230</v>
      </c>
      <c r="J6" s="4" t="s">
        <v>231</v>
      </c>
      <c r="K6" s="4" t="s">
        <v>429</v>
      </c>
    </row>
    <row r="7" spans="1:11" x14ac:dyDescent="0.25">
      <c r="A7" s="20"/>
      <c r="B7" s="14"/>
      <c r="C7" s="2" t="s">
        <v>164</v>
      </c>
      <c r="D7" s="2">
        <v>200</v>
      </c>
      <c r="E7" s="2">
        <v>242</v>
      </c>
      <c r="F7" s="4" t="s">
        <v>57</v>
      </c>
      <c r="G7" s="4" t="s">
        <v>107</v>
      </c>
      <c r="H7" s="4" t="s">
        <v>26</v>
      </c>
      <c r="I7" s="4" t="s">
        <v>232</v>
      </c>
      <c r="J7" s="4" t="s">
        <v>233</v>
      </c>
      <c r="K7" s="4" t="s">
        <v>234</v>
      </c>
    </row>
    <row r="8" spans="1:11" x14ac:dyDescent="0.25">
      <c r="A8" s="20"/>
      <c r="B8" s="14"/>
      <c r="C8" s="2" t="s">
        <v>165</v>
      </c>
      <c r="D8" s="2">
        <v>243</v>
      </c>
      <c r="E8" s="2">
        <v>312</v>
      </c>
      <c r="F8" s="4" t="s">
        <v>58</v>
      </c>
      <c r="G8" s="4" t="s">
        <v>108</v>
      </c>
      <c r="H8" s="4" t="s">
        <v>27</v>
      </c>
      <c r="I8" s="4" t="s">
        <v>235</v>
      </c>
      <c r="J8" s="4" t="s">
        <v>236</v>
      </c>
      <c r="K8" s="4" t="s">
        <v>237</v>
      </c>
    </row>
    <row r="9" spans="1:11" x14ac:dyDescent="0.25">
      <c r="A9" s="20"/>
      <c r="B9" s="14"/>
      <c r="C9" s="2" t="s">
        <v>166</v>
      </c>
      <c r="D9" s="2">
        <v>313</v>
      </c>
      <c r="E9" s="2">
        <v>377</v>
      </c>
      <c r="F9" s="4" t="s">
        <v>59</v>
      </c>
      <c r="G9" s="4" t="s">
        <v>109</v>
      </c>
      <c r="H9" s="4" t="s">
        <v>28</v>
      </c>
      <c r="I9" s="4" t="s">
        <v>238</v>
      </c>
      <c r="J9" s="4" t="s">
        <v>239</v>
      </c>
      <c r="K9" s="4" t="s">
        <v>240</v>
      </c>
    </row>
    <row r="10" spans="1:11" x14ac:dyDescent="0.25">
      <c r="A10" s="20"/>
      <c r="B10" s="14"/>
      <c r="C10" s="2" t="s">
        <v>167</v>
      </c>
      <c r="D10" s="2">
        <v>378</v>
      </c>
      <c r="E10" s="2">
        <v>425</v>
      </c>
      <c r="F10" s="4" t="s">
        <v>60</v>
      </c>
      <c r="G10" s="4" t="s">
        <v>110</v>
      </c>
      <c r="H10" s="4" t="s">
        <v>29</v>
      </c>
      <c r="I10" s="4" t="s">
        <v>241</v>
      </c>
      <c r="J10" s="4" t="s">
        <v>242</v>
      </c>
      <c r="K10" s="4" t="s">
        <v>243</v>
      </c>
    </row>
    <row r="11" spans="1:11" x14ac:dyDescent="0.25">
      <c r="A11" s="20"/>
      <c r="B11" s="14"/>
      <c r="C11" s="2" t="s">
        <v>168</v>
      </c>
      <c r="D11" s="2">
        <v>426</v>
      </c>
      <c r="E11" s="2">
        <v>479</v>
      </c>
      <c r="F11" s="4" t="s">
        <v>61</v>
      </c>
      <c r="G11" s="4" t="s">
        <v>111</v>
      </c>
      <c r="H11" s="4" t="s">
        <v>30</v>
      </c>
      <c r="I11" s="4" t="s">
        <v>244</v>
      </c>
      <c r="J11" s="4" t="s">
        <v>245</v>
      </c>
      <c r="K11" s="4" t="s">
        <v>246</v>
      </c>
    </row>
    <row r="12" spans="1:11" x14ac:dyDescent="0.25">
      <c r="A12" s="20"/>
      <c r="B12" s="14"/>
      <c r="C12" s="2" t="s">
        <v>169</v>
      </c>
      <c r="D12" s="2">
        <v>480</v>
      </c>
      <c r="E12" s="2">
        <v>540</v>
      </c>
      <c r="F12" s="4" t="s">
        <v>5</v>
      </c>
      <c r="G12" s="4" t="s">
        <v>112</v>
      </c>
      <c r="H12" s="4" t="s">
        <v>31</v>
      </c>
      <c r="I12" s="4" t="s">
        <v>247</v>
      </c>
      <c r="J12" s="4" t="s">
        <v>248</v>
      </c>
      <c r="K12" s="4" t="s">
        <v>249</v>
      </c>
    </row>
    <row r="13" spans="1:11" x14ac:dyDescent="0.25">
      <c r="A13" s="21"/>
      <c r="B13" s="14"/>
      <c r="C13" s="2" t="s">
        <v>170</v>
      </c>
      <c r="D13" s="2">
        <v>541</v>
      </c>
      <c r="E13" s="2">
        <v>670</v>
      </c>
      <c r="F13" s="4" t="s">
        <v>6</v>
      </c>
      <c r="G13" s="4" t="s">
        <v>113</v>
      </c>
      <c r="H13" s="4" t="s">
        <v>32</v>
      </c>
      <c r="I13" s="4" t="s">
        <v>250</v>
      </c>
      <c r="J13" s="4" t="s">
        <v>251</v>
      </c>
      <c r="K13" s="4" t="s">
        <v>252</v>
      </c>
    </row>
    <row r="14" spans="1:11" ht="12.75" customHeight="1" x14ac:dyDescent="0.25">
      <c r="A14" s="19">
        <v>52</v>
      </c>
      <c r="B14" s="14"/>
      <c r="C14" s="2" t="s">
        <v>164</v>
      </c>
      <c r="D14" s="2">
        <v>200</v>
      </c>
      <c r="E14" s="2">
        <v>220</v>
      </c>
      <c r="F14" s="4" t="s">
        <v>7</v>
      </c>
      <c r="G14" s="4" t="s">
        <v>114</v>
      </c>
      <c r="H14" s="4" t="s">
        <v>33</v>
      </c>
      <c r="I14" s="4" t="s">
        <v>253</v>
      </c>
      <c r="J14" s="4" t="s">
        <v>254</v>
      </c>
      <c r="K14" s="4" t="s">
        <v>255</v>
      </c>
    </row>
    <row r="15" spans="1:11" x14ac:dyDescent="0.25">
      <c r="A15" s="20">
        <v>52</v>
      </c>
      <c r="B15" s="14"/>
      <c r="C15" s="2" t="s">
        <v>165</v>
      </c>
      <c r="D15" s="2">
        <v>243</v>
      </c>
      <c r="E15" s="2">
        <v>312</v>
      </c>
      <c r="F15" s="4" t="s">
        <v>8</v>
      </c>
      <c r="G15" s="4" t="s">
        <v>115</v>
      </c>
      <c r="H15" s="4" t="s">
        <v>34</v>
      </c>
      <c r="I15" s="4" t="s">
        <v>256</v>
      </c>
      <c r="J15" s="4" t="s">
        <v>257</v>
      </c>
      <c r="K15" s="4" t="s">
        <v>258</v>
      </c>
    </row>
    <row r="16" spans="1:11" x14ac:dyDescent="0.25">
      <c r="A16" s="20">
        <v>52</v>
      </c>
      <c r="B16" s="14"/>
      <c r="C16" s="2" t="s">
        <v>166</v>
      </c>
      <c r="D16" s="2">
        <v>313</v>
      </c>
      <c r="E16" s="2">
        <v>377</v>
      </c>
      <c r="F16" s="4" t="s">
        <v>9</v>
      </c>
      <c r="G16" s="4" t="s">
        <v>116</v>
      </c>
      <c r="H16" s="4" t="s">
        <v>35</v>
      </c>
      <c r="I16" s="4" t="s">
        <v>259</v>
      </c>
      <c r="J16" s="4" t="s">
        <v>260</v>
      </c>
      <c r="K16" s="4" t="s">
        <v>261</v>
      </c>
    </row>
    <row r="17" spans="1:11" x14ac:dyDescent="0.25">
      <c r="A17" s="20">
        <v>52</v>
      </c>
      <c r="B17" s="14"/>
      <c r="C17" s="2" t="s">
        <v>167</v>
      </c>
      <c r="D17" s="2">
        <v>378</v>
      </c>
      <c r="E17" s="2">
        <v>425</v>
      </c>
      <c r="F17" s="4" t="s">
        <v>123</v>
      </c>
      <c r="G17" s="4" t="s">
        <v>117</v>
      </c>
      <c r="H17" s="4" t="s">
        <v>124</v>
      </c>
      <c r="I17" s="4" t="s">
        <v>262</v>
      </c>
      <c r="J17" s="4" t="s">
        <v>263</v>
      </c>
      <c r="K17" s="4" t="s">
        <v>264</v>
      </c>
    </row>
    <row r="18" spans="1:11" x14ac:dyDescent="0.25">
      <c r="A18" s="20">
        <v>52</v>
      </c>
      <c r="B18" s="14"/>
      <c r="C18" s="2" t="s">
        <v>168</v>
      </c>
      <c r="D18" s="2">
        <v>426</v>
      </c>
      <c r="E18" s="2">
        <v>480</v>
      </c>
      <c r="F18" s="4" t="s">
        <v>10</v>
      </c>
      <c r="G18" s="4" t="s">
        <v>118</v>
      </c>
      <c r="H18" s="4" t="s">
        <v>36</v>
      </c>
      <c r="I18" s="4" t="s">
        <v>265</v>
      </c>
      <c r="J18" s="4" t="s">
        <v>266</v>
      </c>
      <c r="K18" s="4" t="s">
        <v>267</v>
      </c>
    </row>
    <row r="19" spans="1:11" x14ac:dyDescent="0.25">
      <c r="A19" s="20">
        <v>52</v>
      </c>
      <c r="B19" s="14"/>
      <c r="C19" s="2" t="s">
        <v>169</v>
      </c>
      <c r="D19" s="2">
        <v>480</v>
      </c>
      <c r="E19" s="2">
        <v>540</v>
      </c>
      <c r="F19" s="4" t="s">
        <v>11</v>
      </c>
      <c r="G19" s="4" t="s">
        <v>119</v>
      </c>
      <c r="H19" s="4" t="s">
        <v>37</v>
      </c>
      <c r="I19" s="4" t="s">
        <v>268</v>
      </c>
      <c r="J19" s="4" t="s">
        <v>269</v>
      </c>
      <c r="K19" s="4" t="s">
        <v>270</v>
      </c>
    </row>
    <row r="20" spans="1:11" x14ac:dyDescent="0.25">
      <c r="A20" s="20">
        <v>52</v>
      </c>
      <c r="B20" s="14"/>
      <c r="C20" s="2" t="s">
        <v>170</v>
      </c>
      <c r="D20" s="2">
        <v>541</v>
      </c>
      <c r="E20" s="2">
        <v>630</v>
      </c>
      <c r="F20" s="4" t="s">
        <v>12</v>
      </c>
      <c r="G20" s="4" t="s">
        <v>120</v>
      </c>
      <c r="H20" s="4" t="s">
        <v>38</v>
      </c>
      <c r="I20" s="4" t="s">
        <v>271</v>
      </c>
      <c r="J20" s="4" t="s">
        <v>272</v>
      </c>
      <c r="K20" s="4" t="s">
        <v>273</v>
      </c>
    </row>
    <row r="21" spans="1:11" x14ac:dyDescent="0.25">
      <c r="A21" s="20">
        <v>52</v>
      </c>
      <c r="B21" s="14"/>
      <c r="C21" s="2" t="s">
        <v>171</v>
      </c>
      <c r="D21" s="2">
        <v>631</v>
      </c>
      <c r="E21" s="2">
        <v>728</v>
      </c>
      <c r="F21" s="4" t="s">
        <v>13</v>
      </c>
      <c r="G21" s="4" t="s">
        <v>121</v>
      </c>
      <c r="H21" s="4" t="s">
        <v>39</v>
      </c>
      <c r="I21" s="4" t="s">
        <v>274</v>
      </c>
      <c r="J21" s="4" t="s">
        <v>275</v>
      </c>
      <c r="K21" s="4" t="s">
        <v>276</v>
      </c>
    </row>
    <row r="22" spans="1:11" x14ac:dyDescent="0.25">
      <c r="A22" s="20">
        <v>52</v>
      </c>
      <c r="B22" s="14"/>
      <c r="C22" s="2" t="s">
        <v>172</v>
      </c>
      <c r="D22" s="2">
        <v>729</v>
      </c>
      <c r="E22" s="2">
        <v>880</v>
      </c>
      <c r="F22" s="4" t="s">
        <v>14</v>
      </c>
      <c r="G22" s="4" t="s">
        <v>122</v>
      </c>
      <c r="H22" s="4" t="s">
        <v>2</v>
      </c>
      <c r="I22" s="4" t="s">
        <v>277</v>
      </c>
      <c r="J22" s="4" t="s">
        <v>278</v>
      </c>
      <c r="K22" s="4" t="s">
        <v>279</v>
      </c>
    </row>
    <row r="23" spans="1:11" x14ac:dyDescent="0.25">
      <c r="A23" s="19">
        <v>72.5</v>
      </c>
      <c r="B23" s="14"/>
      <c r="C23" s="2" t="s">
        <v>169</v>
      </c>
      <c r="D23" s="2">
        <v>455</v>
      </c>
      <c r="E23" s="2">
        <v>540</v>
      </c>
      <c r="F23" s="4" t="s">
        <v>15</v>
      </c>
      <c r="G23" s="4" t="s">
        <v>127</v>
      </c>
      <c r="H23" s="4" t="s">
        <v>40</v>
      </c>
      <c r="I23" s="4" t="s">
        <v>280</v>
      </c>
      <c r="J23" s="4" t="s">
        <v>281</v>
      </c>
      <c r="K23" s="4" t="s">
        <v>282</v>
      </c>
    </row>
    <row r="24" spans="1:11" x14ac:dyDescent="0.25">
      <c r="A24" s="20">
        <v>72.5</v>
      </c>
      <c r="B24" s="14"/>
      <c r="C24" s="2" t="s">
        <v>170</v>
      </c>
      <c r="D24" s="2">
        <v>541</v>
      </c>
      <c r="E24" s="2">
        <v>630</v>
      </c>
      <c r="F24" s="4" t="s">
        <v>16</v>
      </c>
      <c r="G24" s="4" t="s">
        <v>128</v>
      </c>
      <c r="H24" s="4" t="s">
        <v>3</v>
      </c>
      <c r="I24" s="4" t="s">
        <v>283</v>
      </c>
      <c r="J24" s="4" t="s">
        <v>284</v>
      </c>
      <c r="K24" s="4" t="s">
        <v>285</v>
      </c>
    </row>
    <row r="25" spans="1:11" x14ac:dyDescent="0.25">
      <c r="A25" s="20">
        <v>72.5</v>
      </c>
      <c r="B25" s="14"/>
      <c r="C25" s="2" t="s">
        <v>171</v>
      </c>
      <c r="D25" s="2">
        <v>631</v>
      </c>
      <c r="E25" s="2">
        <v>728</v>
      </c>
      <c r="F25" s="4" t="s">
        <v>125</v>
      </c>
      <c r="G25" s="4" t="s">
        <v>129</v>
      </c>
      <c r="H25" s="4" t="s">
        <v>126</v>
      </c>
      <c r="I25" s="4" t="s">
        <v>286</v>
      </c>
      <c r="J25" s="4" t="s">
        <v>287</v>
      </c>
      <c r="K25" s="4" t="s">
        <v>288</v>
      </c>
    </row>
    <row r="26" spans="1:11" x14ac:dyDescent="0.25">
      <c r="A26" s="20">
        <v>72.5</v>
      </c>
      <c r="B26" s="14"/>
      <c r="C26" s="2" t="s">
        <v>172</v>
      </c>
      <c r="D26" s="2">
        <v>729</v>
      </c>
      <c r="E26" s="2">
        <v>880</v>
      </c>
      <c r="F26" s="4" t="s">
        <v>62</v>
      </c>
      <c r="G26" s="4" t="s">
        <v>130</v>
      </c>
      <c r="H26" s="4" t="s">
        <v>41</v>
      </c>
      <c r="I26" s="4" t="s">
        <v>289</v>
      </c>
      <c r="J26" s="4" t="s">
        <v>290</v>
      </c>
      <c r="K26" s="4" t="s">
        <v>291</v>
      </c>
    </row>
    <row r="27" spans="1:11" x14ac:dyDescent="0.25">
      <c r="A27" s="20">
        <v>72.5</v>
      </c>
      <c r="B27" s="14"/>
      <c r="C27" s="2" t="s">
        <v>185</v>
      </c>
      <c r="D27" s="2">
        <v>1458</v>
      </c>
      <c r="E27" s="2">
        <v>1760</v>
      </c>
      <c r="F27" s="4" t="s">
        <v>186</v>
      </c>
      <c r="G27" s="4" t="s">
        <v>187</v>
      </c>
      <c r="H27" s="4" t="s">
        <v>188</v>
      </c>
      <c r="I27" s="4" t="s">
        <v>292</v>
      </c>
      <c r="J27" s="4" t="s">
        <v>293</v>
      </c>
      <c r="K27" s="4" t="s">
        <v>294</v>
      </c>
    </row>
    <row r="28" spans="1:11" x14ac:dyDescent="0.25">
      <c r="A28" s="19">
        <v>84</v>
      </c>
      <c r="B28" s="14"/>
      <c r="C28" s="2" t="s">
        <v>169</v>
      </c>
      <c r="D28" s="2">
        <v>455</v>
      </c>
      <c r="E28" s="2">
        <v>540</v>
      </c>
      <c r="F28" s="4" t="s">
        <v>63</v>
      </c>
      <c r="G28" s="4" t="s">
        <v>131</v>
      </c>
      <c r="H28" s="4" t="s">
        <v>42</v>
      </c>
      <c r="I28" s="4" t="s">
        <v>295</v>
      </c>
      <c r="J28" s="4" t="s">
        <v>296</v>
      </c>
      <c r="K28" s="4" t="s">
        <v>297</v>
      </c>
    </row>
    <row r="29" spans="1:11" x14ac:dyDescent="0.25">
      <c r="A29" s="20">
        <v>84</v>
      </c>
      <c r="B29" s="14"/>
      <c r="C29" s="2" t="s">
        <v>170</v>
      </c>
      <c r="D29" s="2">
        <v>541</v>
      </c>
      <c r="E29" s="2">
        <v>630</v>
      </c>
      <c r="F29" s="4" t="s">
        <v>17</v>
      </c>
      <c r="G29" s="4" t="s">
        <v>132</v>
      </c>
      <c r="H29" s="4" t="s">
        <v>43</v>
      </c>
      <c r="I29" s="4" t="s">
        <v>298</v>
      </c>
      <c r="J29" s="4" t="s">
        <v>299</v>
      </c>
      <c r="K29" s="4" t="s">
        <v>300</v>
      </c>
    </row>
    <row r="30" spans="1:11" x14ac:dyDescent="0.25">
      <c r="A30" s="20">
        <v>84</v>
      </c>
      <c r="B30" s="14"/>
      <c r="C30" s="2" t="s">
        <v>171</v>
      </c>
      <c r="D30" s="2">
        <v>631</v>
      </c>
      <c r="E30" s="2">
        <v>728</v>
      </c>
      <c r="F30" s="4" t="s">
        <v>18</v>
      </c>
      <c r="G30" s="4" t="s">
        <v>133</v>
      </c>
      <c r="H30" s="4" t="s">
        <v>44</v>
      </c>
      <c r="I30" s="4" t="s">
        <v>301</v>
      </c>
      <c r="J30" s="4" t="s">
        <v>302</v>
      </c>
      <c r="K30" s="4" t="s">
        <v>303</v>
      </c>
    </row>
    <row r="31" spans="1:11" x14ac:dyDescent="0.25">
      <c r="A31" s="20">
        <v>84</v>
      </c>
      <c r="B31" s="14"/>
      <c r="C31" s="2" t="s">
        <v>172</v>
      </c>
      <c r="D31" s="2">
        <v>729</v>
      </c>
      <c r="E31" s="2">
        <v>880</v>
      </c>
      <c r="F31" s="4" t="s">
        <v>19</v>
      </c>
      <c r="G31" s="4" t="s">
        <v>134</v>
      </c>
      <c r="H31" s="4" t="s">
        <v>45</v>
      </c>
      <c r="I31" s="4" t="s">
        <v>304</v>
      </c>
      <c r="J31" s="4" t="s">
        <v>305</v>
      </c>
      <c r="K31" s="4" t="s">
        <v>306</v>
      </c>
    </row>
    <row r="32" spans="1:11" x14ac:dyDescent="0.25">
      <c r="A32" s="20">
        <v>84</v>
      </c>
      <c r="B32" s="14"/>
      <c r="C32" s="2" t="s">
        <v>185</v>
      </c>
      <c r="D32" s="2">
        <v>1458</v>
      </c>
      <c r="E32" s="2">
        <v>1760</v>
      </c>
      <c r="F32" s="4" t="s">
        <v>189</v>
      </c>
      <c r="G32" s="4" t="s">
        <v>190</v>
      </c>
      <c r="H32" s="4" t="s">
        <v>191</v>
      </c>
      <c r="I32" s="4" t="s">
        <v>307</v>
      </c>
      <c r="J32" s="4" t="s">
        <v>308</v>
      </c>
      <c r="K32" s="4" t="s">
        <v>309</v>
      </c>
    </row>
    <row r="33" spans="1:11" x14ac:dyDescent="0.25">
      <c r="A33" s="19">
        <v>123</v>
      </c>
      <c r="B33" s="14"/>
      <c r="C33" s="2" t="s">
        <v>169</v>
      </c>
      <c r="D33" s="2">
        <v>455</v>
      </c>
      <c r="E33" s="2">
        <v>520</v>
      </c>
      <c r="F33" s="4" t="s">
        <v>20</v>
      </c>
      <c r="G33" s="4" t="s">
        <v>135</v>
      </c>
      <c r="H33" s="4" t="s">
        <v>46</v>
      </c>
      <c r="I33" s="4" t="s">
        <v>310</v>
      </c>
      <c r="J33" s="4" t="s">
        <v>311</v>
      </c>
      <c r="K33" s="4" t="s">
        <v>312</v>
      </c>
    </row>
    <row r="34" spans="1:11" x14ac:dyDescent="0.25">
      <c r="A34" s="20">
        <v>123</v>
      </c>
      <c r="B34" s="14"/>
      <c r="C34" s="2" t="s">
        <v>170</v>
      </c>
      <c r="D34" s="2">
        <v>521</v>
      </c>
      <c r="E34" s="2">
        <v>603</v>
      </c>
      <c r="F34" s="4" t="s">
        <v>21</v>
      </c>
      <c r="G34" s="4" t="s">
        <v>136</v>
      </c>
      <c r="H34" s="4" t="s">
        <v>47</v>
      </c>
      <c r="I34" s="4" t="s">
        <v>313</v>
      </c>
      <c r="J34" s="4" t="s">
        <v>314</v>
      </c>
      <c r="K34" s="4" t="s">
        <v>315</v>
      </c>
    </row>
    <row r="35" spans="1:11" x14ac:dyDescent="0.25">
      <c r="A35" s="20">
        <v>123</v>
      </c>
      <c r="B35" s="14"/>
      <c r="C35" s="2" t="s">
        <v>171</v>
      </c>
      <c r="D35" s="2">
        <v>604</v>
      </c>
      <c r="E35" s="2">
        <v>698</v>
      </c>
      <c r="F35" s="4" t="s">
        <v>22</v>
      </c>
      <c r="G35" s="4" t="s">
        <v>137</v>
      </c>
      <c r="H35" s="4" t="s">
        <v>48</v>
      </c>
      <c r="I35" s="4" t="s">
        <v>316</v>
      </c>
      <c r="J35" s="4" t="s">
        <v>317</v>
      </c>
      <c r="K35" s="4" t="s">
        <v>318</v>
      </c>
    </row>
    <row r="36" spans="1:11" x14ac:dyDescent="0.25">
      <c r="A36" s="20">
        <v>123</v>
      </c>
      <c r="B36" s="14"/>
      <c r="C36" s="2" t="s">
        <v>172</v>
      </c>
      <c r="D36" s="2">
        <v>699</v>
      </c>
      <c r="E36" s="2">
        <v>880</v>
      </c>
      <c r="F36" s="4" t="s">
        <v>23</v>
      </c>
      <c r="G36" s="4" t="s">
        <v>138</v>
      </c>
      <c r="H36" s="4" t="s">
        <v>4</v>
      </c>
      <c r="I36" s="4" t="s">
        <v>319</v>
      </c>
      <c r="J36" s="4" t="s">
        <v>320</v>
      </c>
      <c r="K36" s="4" t="s">
        <v>321</v>
      </c>
    </row>
    <row r="37" spans="1:11" x14ac:dyDescent="0.25">
      <c r="A37" s="20">
        <v>123</v>
      </c>
      <c r="B37" s="14"/>
      <c r="C37" s="2" t="s">
        <v>185</v>
      </c>
      <c r="D37" s="2">
        <v>1458</v>
      </c>
      <c r="E37" s="2">
        <v>1760</v>
      </c>
      <c r="F37" s="4" t="s">
        <v>194</v>
      </c>
      <c r="G37" s="4" t="s">
        <v>193</v>
      </c>
      <c r="H37" s="4" t="s">
        <v>192</v>
      </c>
      <c r="I37" s="4" t="s">
        <v>322</v>
      </c>
      <c r="J37" s="4" t="s">
        <v>323</v>
      </c>
      <c r="K37" s="4" t="s">
        <v>324</v>
      </c>
    </row>
    <row r="38" spans="1:11" x14ac:dyDescent="0.25">
      <c r="A38" s="19">
        <v>145</v>
      </c>
      <c r="B38" s="14"/>
      <c r="C38" s="2" t="s">
        <v>169</v>
      </c>
      <c r="D38" s="2">
        <v>455</v>
      </c>
      <c r="E38" s="2">
        <v>520</v>
      </c>
      <c r="F38" s="4" t="s">
        <v>64</v>
      </c>
      <c r="G38" s="4" t="s">
        <v>139</v>
      </c>
      <c r="H38" s="4" t="s">
        <v>49</v>
      </c>
      <c r="I38" s="4" t="s">
        <v>325</v>
      </c>
      <c r="J38" s="4" t="s">
        <v>326</v>
      </c>
      <c r="K38" s="4" t="s">
        <v>327</v>
      </c>
    </row>
    <row r="39" spans="1:11" x14ac:dyDescent="0.25">
      <c r="A39" s="20">
        <v>145</v>
      </c>
      <c r="B39" s="14"/>
      <c r="C39" s="2" t="s">
        <v>170</v>
      </c>
      <c r="D39" s="2">
        <v>521</v>
      </c>
      <c r="E39" s="2">
        <v>603</v>
      </c>
      <c r="F39" s="4" t="s">
        <v>65</v>
      </c>
      <c r="G39" s="4" t="s">
        <v>140</v>
      </c>
      <c r="H39" s="4" t="s">
        <v>50</v>
      </c>
      <c r="I39" s="4" t="s">
        <v>328</v>
      </c>
      <c r="J39" s="4" t="s">
        <v>329</v>
      </c>
      <c r="K39" s="4" t="s">
        <v>330</v>
      </c>
    </row>
    <row r="40" spans="1:11" x14ac:dyDescent="0.25">
      <c r="A40" s="20">
        <v>145</v>
      </c>
      <c r="B40" s="14"/>
      <c r="C40" s="2" t="s">
        <v>171</v>
      </c>
      <c r="D40" s="2">
        <v>604</v>
      </c>
      <c r="E40" s="2">
        <v>698</v>
      </c>
      <c r="F40" s="4" t="s">
        <v>66</v>
      </c>
      <c r="G40" s="4" t="s">
        <v>141</v>
      </c>
      <c r="H40" s="4" t="s">
        <v>51</v>
      </c>
      <c r="I40" s="4" t="s">
        <v>331</v>
      </c>
      <c r="J40" s="4" t="s">
        <v>332</v>
      </c>
      <c r="K40" s="4" t="s">
        <v>333</v>
      </c>
    </row>
    <row r="41" spans="1:11" x14ac:dyDescent="0.25">
      <c r="A41" s="20">
        <v>145</v>
      </c>
      <c r="B41" s="14"/>
      <c r="C41" s="2" t="s">
        <v>172</v>
      </c>
      <c r="D41" s="2">
        <v>699</v>
      </c>
      <c r="E41" s="2">
        <v>880</v>
      </c>
      <c r="F41" s="4" t="s">
        <v>24</v>
      </c>
      <c r="G41" s="4" t="s">
        <v>142</v>
      </c>
      <c r="H41" s="4" t="s">
        <v>52</v>
      </c>
      <c r="I41" s="4" t="s">
        <v>334</v>
      </c>
      <c r="J41" s="4" t="s">
        <v>335</v>
      </c>
      <c r="K41" s="4" t="s">
        <v>336</v>
      </c>
    </row>
    <row r="42" spans="1:11" x14ac:dyDescent="0.25">
      <c r="A42" s="20">
        <v>145</v>
      </c>
      <c r="B42" s="14"/>
      <c r="C42" s="2" t="s">
        <v>195</v>
      </c>
      <c r="D42" s="2">
        <v>1208</v>
      </c>
      <c r="E42" s="2">
        <v>1396</v>
      </c>
      <c r="F42" s="4" t="s">
        <v>196</v>
      </c>
      <c r="G42" s="4" t="s">
        <v>198</v>
      </c>
      <c r="H42" s="4" t="s">
        <v>200</v>
      </c>
      <c r="I42" s="4" t="s">
        <v>337</v>
      </c>
      <c r="J42" s="4" t="s">
        <v>338</v>
      </c>
      <c r="K42" s="4" t="s">
        <v>339</v>
      </c>
    </row>
    <row r="43" spans="1:11" x14ac:dyDescent="0.25">
      <c r="A43" s="20">
        <v>145</v>
      </c>
      <c r="B43" s="14"/>
      <c r="C43" s="2" t="s">
        <v>185</v>
      </c>
      <c r="D43" s="2">
        <v>1458</v>
      </c>
      <c r="E43" s="2">
        <v>1760</v>
      </c>
      <c r="F43" s="4" t="s">
        <v>197</v>
      </c>
      <c r="G43" s="4" t="s">
        <v>199</v>
      </c>
      <c r="H43" s="4" t="s">
        <v>201</v>
      </c>
      <c r="I43" s="4" t="s">
        <v>340</v>
      </c>
      <c r="J43" s="4" t="s">
        <v>341</v>
      </c>
      <c r="K43" s="4" t="s">
        <v>342</v>
      </c>
    </row>
    <row r="44" spans="1:11" x14ac:dyDescent="0.25">
      <c r="A44" s="19">
        <v>170</v>
      </c>
      <c r="B44" s="14"/>
      <c r="C44" s="2" t="s">
        <v>169</v>
      </c>
      <c r="D44" s="2">
        <v>455</v>
      </c>
      <c r="E44" s="2">
        <v>520</v>
      </c>
      <c r="F44" s="4" t="s">
        <v>67</v>
      </c>
      <c r="G44" s="4" t="s">
        <v>143</v>
      </c>
      <c r="H44" s="4" t="s">
        <v>53</v>
      </c>
      <c r="I44" s="4" t="s">
        <v>343</v>
      </c>
      <c r="J44" s="4" t="s">
        <v>344</v>
      </c>
      <c r="K44" s="4" t="s">
        <v>345</v>
      </c>
    </row>
    <row r="45" spans="1:11" x14ac:dyDescent="0.25">
      <c r="A45" s="20">
        <v>170</v>
      </c>
      <c r="B45" s="14"/>
      <c r="C45" s="2" t="s">
        <v>170</v>
      </c>
      <c r="D45" s="2">
        <v>521</v>
      </c>
      <c r="E45" s="2">
        <v>603</v>
      </c>
      <c r="F45" s="4" t="s">
        <v>68</v>
      </c>
      <c r="G45" s="4" t="s">
        <v>144</v>
      </c>
      <c r="H45" s="4" t="s">
        <v>54</v>
      </c>
      <c r="I45" s="4" t="s">
        <v>346</v>
      </c>
      <c r="J45" s="4" t="s">
        <v>347</v>
      </c>
      <c r="K45" s="4" t="s">
        <v>348</v>
      </c>
    </row>
    <row r="46" spans="1:11" x14ac:dyDescent="0.25">
      <c r="A46" s="20">
        <v>170</v>
      </c>
      <c r="B46" s="14"/>
      <c r="C46" s="2" t="s">
        <v>171</v>
      </c>
      <c r="D46" s="2">
        <v>604</v>
      </c>
      <c r="E46" s="2">
        <v>698</v>
      </c>
      <c r="F46" s="4" t="s">
        <v>69</v>
      </c>
      <c r="G46" s="4" t="s">
        <v>145</v>
      </c>
      <c r="H46" s="4" t="s">
        <v>55</v>
      </c>
      <c r="I46" s="4" t="s">
        <v>349</v>
      </c>
      <c r="J46" s="4" t="s">
        <v>350</v>
      </c>
      <c r="K46" s="4" t="s">
        <v>351</v>
      </c>
    </row>
    <row r="47" spans="1:11" x14ac:dyDescent="0.25">
      <c r="A47" s="20">
        <v>170</v>
      </c>
      <c r="B47" s="14"/>
      <c r="C47" s="2" t="s">
        <v>172</v>
      </c>
      <c r="D47" s="2">
        <v>699</v>
      </c>
      <c r="E47" s="2">
        <v>880</v>
      </c>
      <c r="F47" s="4" t="s">
        <v>25</v>
      </c>
      <c r="G47" s="4" t="s">
        <v>146</v>
      </c>
      <c r="H47" s="4" t="s">
        <v>56</v>
      </c>
      <c r="I47" s="4" t="s">
        <v>352</v>
      </c>
      <c r="J47" s="4" t="s">
        <v>353</v>
      </c>
      <c r="K47" s="4" t="s">
        <v>354</v>
      </c>
    </row>
    <row r="48" spans="1:11" x14ac:dyDescent="0.25">
      <c r="A48" s="20">
        <v>170</v>
      </c>
      <c r="B48" s="14"/>
      <c r="C48" s="2" t="s">
        <v>195</v>
      </c>
      <c r="D48" s="2">
        <v>1208</v>
      </c>
      <c r="E48" s="2">
        <v>1396</v>
      </c>
      <c r="F48" s="4" t="s">
        <v>202</v>
      </c>
      <c r="G48" s="4" t="s">
        <v>204</v>
      </c>
      <c r="H48" s="4" t="s">
        <v>206</v>
      </c>
      <c r="I48" s="4" t="s">
        <v>355</v>
      </c>
      <c r="J48" s="4" t="s">
        <v>356</v>
      </c>
      <c r="K48" s="4" t="s">
        <v>357</v>
      </c>
    </row>
    <row r="49" spans="1:11" x14ac:dyDescent="0.25">
      <c r="A49" s="20">
        <v>170</v>
      </c>
      <c r="B49" s="14"/>
      <c r="C49" s="2" t="s">
        <v>185</v>
      </c>
      <c r="D49" s="2">
        <v>1458</v>
      </c>
      <c r="E49" s="2">
        <v>1760</v>
      </c>
      <c r="F49" s="4" t="s">
        <v>203</v>
      </c>
      <c r="G49" s="4" t="s">
        <v>205</v>
      </c>
      <c r="H49" s="4" t="s">
        <v>207</v>
      </c>
      <c r="I49" s="4" t="s">
        <v>358</v>
      </c>
      <c r="J49" s="4" t="s">
        <v>359</v>
      </c>
      <c r="K49" s="4" t="s">
        <v>360</v>
      </c>
    </row>
    <row r="50" spans="1:11" x14ac:dyDescent="0.25">
      <c r="A50" s="19">
        <v>245</v>
      </c>
      <c r="B50" s="14"/>
      <c r="C50" s="2" t="s">
        <v>169</v>
      </c>
      <c r="D50" s="2">
        <v>455</v>
      </c>
      <c r="E50" s="2">
        <v>520</v>
      </c>
      <c r="F50" s="4" t="s">
        <v>429</v>
      </c>
      <c r="G50" s="4" t="s">
        <v>429</v>
      </c>
      <c r="H50" s="4" t="s">
        <v>429</v>
      </c>
      <c r="I50" s="4" t="s">
        <v>208</v>
      </c>
      <c r="J50" s="4" t="s">
        <v>209</v>
      </c>
      <c r="K50" s="4" t="s">
        <v>210</v>
      </c>
    </row>
    <row r="51" spans="1:11" x14ac:dyDescent="0.25">
      <c r="A51" s="20">
        <v>245</v>
      </c>
      <c r="B51" s="14"/>
      <c r="C51" s="2" t="s">
        <v>170</v>
      </c>
      <c r="D51" s="2">
        <v>521</v>
      </c>
      <c r="E51" s="2">
        <v>603</v>
      </c>
      <c r="F51" s="4" t="s">
        <v>429</v>
      </c>
      <c r="G51" s="4" t="s">
        <v>429</v>
      </c>
      <c r="H51" s="4" t="s">
        <v>429</v>
      </c>
      <c r="I51" s="4" t="s">
        <v>211</v>
      </c>
      <c r="J51" s="4" t="s">
        <v>212</v>
      </c>
      <c r="K51" s="4" t="s">
        <v>213</v>
      </c>
    </row>
    <row r="52" spans="1:11" x14ac:dyDescent="0.25">
      <c r="A52" s="20">
        <v>245</v>
      </c>
      <c r="B52" s="14"/>
      <c r="C52" s="2" t="s">
        <v>171</v>
      </c>
      <c r="D52" s="2">
        <v>604</v>
      </c>
      <c r="E52" s="2">
        <v>698</v>
      </c>
      <c r="F52" s="4" t="s">
        <v>429</v>
      </c>
      <c r="G52" s="4" t="s">
        <v>429</v>
      </c>
      <c r="H52" s="4" t="s">
        <v>429</v>
      </c>
      <c r="I52" s="4" t="s">
        <v>214</v>
      </c>
      <c r="J52" s="4" t="s">
        <v>215</v>
      </c>
      <c r="K52" s="4" t="s">
        <v>216</v>
      </c>
    </row>
    <row r="53" spans="1:11" x14ac:dyDescent="0.25">
      <c r="A53" s="20">
        <v>245</v>
      </c>
      <c r="B53" s="14"/>
      <c r="C53" s="2" t="s">
        <v>172</v>
      </c>
      <c r="D53" s="2">
        <v>699</v>
      </c>
      <c r="E53" s="2">
        <v>880</v>
      </c>
      <c r="F53" s="4" t="s">
        <v>429</v>
      </c>
      <c r="G53" s="4" t="s">
        <v>429</v>
      </c>
      <c r="H53" s="4" t="s">
        <v>429</v>
      </c>
      <c r="I53" s="4" t="s">
        <v>217</v>
      </c>
      <c r="J53" s="4" t="s">
        <v>218</v>
      </c>
      <c r="K53" s="4" t="s">
        <v>219</v>
      </c>
    </row>
    <row r="54" spans="1:11" x14ac:dyDescent="0.25">
      <c r="A54" s="21">
        <v>245</v>
      </c>
      <c r="B54" s="15"/>
      <c r="C54" s="2" t="s">
        <v>185</v>
      </c>
      <c r="D54" s="2">
        <v>1458</v>
      </c>
      <c r="E54" s="2">
        <v>1760</v>
      </c>
      <c r="F54" s="4" t="s">
        <v>429</v>
      </c>
      <c r="G54" s="4" t="s">
        <v>429</v>
      </c>
      <c r="H54" s="4" t="s">
        <v>429</v>
      </c>
      <c r="I54" s="4" t="s">
        <v>220</v>
      </c>
      <c r="J54" s="4" t="s">
        <v>221</v>
      </c>
      <c r="K54" s="4" t="s">
        <v>222</v>
      </c>
    </row>
    <row r="65536" spans="8:8" x14ac:dyDescent="0.25">
      <c r="H65536" s="4"/>
    </row>
  </sheetData>
  <mergeCells count="12">
    <mergeCell ref="B3:B54"/>
    <mergeCell ref="F1:H1"/>
    <mergeCell ref="I1:K1"/>
    <mergeCell ref="A1:E1"/>
    <mergeCell ref="A3:A13"/>
    <mergeCell ref="A14:A22"/>
    <mergeCell ref="A23:A27"/>
    <mergeCell ref="A28:A32"/>
    <mergeCell ref="A33:A37"/>
    <mergeCell ref="A38:A43"/>
    <mergeCell ref="A44:A49"/>
    <mergeCell ref="A50:A54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&amp;C&amp;"Arial,Fet"&amp;11Översättningslista&amp;RBilaga 2, &amp;A</oddHeader>
    <oddFooter>&amp;R&amp;P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showGridLines="0" workbookViewId="0">
      <selection activeCell="B47" sqref="B47:B54"/>
    </sheetView>
  </sheetViews>
  <sheetFormatPr defaultRowHeight="12.5" x14ac:dyDescent="0.25"/>
  <cols>
    <col min="1" max="1" width="13.81640625" style="1" bestFit="1" customWidth="1"/>
    <col min="2" max="2" width="16.453125" customWidth="1"/>
    <col min="3" max="3" width="11.453125" customWidth="1"/>
    <col min="4" max="5" width="10" customWidth="1"/>
    <col min="6" max="7" width="13.7265625" customWidth="1"/>
  </cols>
  <sheetData>
    <row r="1" spans="1:7" ht="43.5" x14ac:dyDescent="0.35">
      <c r="A1" s="5" t="s">
        <v>147</v>
      </c>
      <c r="B1" s="5" t="s">
        <v>156</v>
      </c>
      <c r="C1" s="5" t="s">
        <v>361</v>
      </c>
      <c r="D1" s="5" t="s">
        <v>157</v>
      </c>
      <c r="E1" s="5" t="s">
        <v>158</v>
      </c>
      <c r="F1" s="5" t="s">
        <v>430</v>
      </c>
      <c r="G1" s="5" t="s">
        <v>431</v>
      </c>
    </row>
    <row r="2" spans="1:7" x14ac:dyDescent="0.25">
      <c r="A2" s="19">
        <v>36</v>
      </c>
      <c r="B2" s="19" t="s">
        <v>155</v>
      </c>
      <c r="C2" s="2">
        <v>99</v>
      </c>
      <c r="D2" s="3">
        <v>180</v>
      </c>
      <c r="E2" s="3">
        <v>242</v>
      </c>
      <c r="F2" s="4" t="s">
        <v>70</v>
      </c>
      <c r="G2" s="4" t="s">
        <v>384</v>
      </c>
    </row>
    <row r="3" spans="1:7" x14ac:dyDescent="0.25">
      <c r="A3" s="20"/>
      <c r="B3" s="20" t="s">
        <v>155</v>
      </c>
      <c r="C3" s="2">
        <v>157</v>
      </c>
      <c r="D3" s="3">
        <v>243</v>
      </c>
      <c r="E3" s="3">
        <v>309</v>
      </c>
      <c r="F3" s="4" t="s">
        <v>71</v>
      </c>
      <c r="G3" s="4" t="s">
        <v>385</v>
      </c>
    </row>
    <row r="4" spans="1:7" x14ac:dyDescent="0.25">
      <c r="A4" s="20"/>
      <c r="B4" s="20" t="s">
        <v>155</v>
      </c>
      <c r="C4" s="2">
        <v>234</v>
      </c>
      <c r="D4" s="2">
        <v>310</v>
      </c>
      <c r="E4" s="2">
        <v>400</v>
      </c>
      <c r="F4" s="4" t="s">
        <v>72</v>
      </c>
      <c r="G4" s="4" t="s">
        <v>386</v>
      </c>
    </row>
    <row r="5" spans="1:7" x14ac:dyDescent="0.25">
      <c r="A5" s="20"/>
      <c r="B5" s="20" t="s">
        <v>155</v>
      </c>
      <c r="C5" s="2">
        <v>329</v>
      </c>
      <c r="D5" s="2">
        <v>401</v>
      </c>
      <c r="E5" s="2">
        <v>470</v>
      </c>
      <c r="F5" s="4" t="s">
        <v>73</v>
      </c>
      <c r="G5" s="4" t="s">
        <v>387</v>
      </c>
    </row>
    <row r="6" spans="1:7" x14ac:dyDescent="0.25">
      <c r="A6" s="20"/>
      <c r="B6" s="20" t="s">
        <v>155</v>
      </c>
      <c r="C6" s="2">
        <v>454</v>
      </c>
      <c r="D6" s="2">
        <v>515</v>
      </c>
      <c r="E6" s="2">
        <v>541</v>
      </c>
      <c r="F6" s="4" t="s">
        <v>74</v>
      </c>
      <c r="G6" s="4" t="s">
        <v>388</v>
      </c>
    </row>
    <row r="7" spans="1:7" x14ac:dyDescent="0.25">
      <c r="A7" s="21"/>
      <c r="B7" s="20" t="s">
        <v>155</v>
      </c>
      <c r="C7" s="2">
        <v>593</v>
      </c>
      <c r="D7" s="2">
        <v>542</v>
      </c>
      <c r="E7" s="2">
        <v>669</v>
      </c>
      <c r="F7" s="4" t="s">
        <v>75</v>
      </c>
      <c r="G7" s="4" t="s">
        <v>389</v>
      </c>
    </row>
    <row r="8" spans="1:7" x14ac:dyDescent="0.25">
      <c r="A8" s="19">
        <v>52</v>
      </c>
      <c r="B8" s="19" t="s">
        <v>155</v>
      </c>
      <c r="C8" s="2">
        <v>99</v>
      </c>
      <c r="D8" s="3">
        <v>180</v>
      </c>
      <c r="E8" s="3">
        <v>242</v>
      </c>
      <c r="F8" s="4" t="s">
        <v>76</v>
      </c>
      <c r="G8" s="4" t="s">
        <v>390</v>
      </c>
    </row>
    <row r="9" spans="1:7" x14ac:dyDescent="0.25">
      <c r="A9" s="20"/>
      <c r="B9" s="20" t="s">
        <v>155</v>
      </c>
      <c r="C9" s="2">
        <v>157</v>
      </c>
      <c r="D9" s="3">
        <v>243</v>
      </c>
      <c r="E9" s="3">
        <v>309</v>
      </c>
      <c r="F9" s="4" t="s">
        <v>77</v>
      </c>
      <c r="G9" s="4" t="s">
        <v>391</v>
      </c>
    </row>
    <row r="10" spans="1:7" x14ac:dyDescent="0.25">
      <c r="A10" s="20"/>
      <c r="B10" s="20" t="s">
        <v>155</v>
      </c>
      <c r="C10" s="2">
        <v>234</v>
      </c>
      <c r="D10" s="2">
        <v>310</v>
      </c>
      <c r="E10" s="2">
        <v>400</v>
      </c>
      <c r="F10" s="4" t="s">
        <v>78</v>
      </c>
      <c r="G10" s="4" t="s">
        <v>392</v>
      </c>
    </row>
    <row r="11" spans="1:7" x14ac:dyDescent="0.25">
      <c r="A11" s="20"/>
      <c r="B11" s="20" t="s">
        <v>155</v>
      </c>
      <c r="C11" s="2">
        <v>329</v>
      </c>
      <c r="D11" s="2">
        <v>401</v>
      </c>
      <c r="E11" s="2">
        <v>470</v>
      </c>
      <c r="F11" s="4" t="s">
        <v>79</v>
      </c>
      <c r="G11" s="4" t="s">
        <v>393</v>
      </c>
    </row>
    <row r="12" spans="1:7" x14ac:dyDescent="0.25">
      <c r="A12" s="20"/>
      <c r="B12" s="20" t="s">
        <v>155</v>
      </c>
      <c r="C12" s="2">
        <v>454</v>
      </c>
      <c r="D12" s="2">
        <v>515</v>
      </c>
      <c r="E12" s="2">
        <v>541</v>
      </c>
      <c r="F12" s="4" t="s">
        <v>81</v>
      </c>
      <c r="G12" s="4" t="s">
        <v>394</v>
      </c>
    </row>
    <row r="13" spans="1:7" x14ac:dyDescent="0.25">
      <c r="A13" s="20"/>
      <c r="B13" s="20" t="s">
        <v>155</v>
      </c>
      <c r="C13" s="2">
        <v>593</v>
      </c>
      <c r="D13" s="2">
        <v>542</v>
      </c>
      <c r="E13" s="2">
        <v>669</v>
      </c>
      <c r="F13" s="4" t="s">
        <v>82</v>
      </c>
      <c r="G13" s="4" t="s">
        <v>395</v>
      </c>
    </row>
    <row r="14" spans="1:7" x14ac:dyDescent="0.25">
      <c r="A14" s="20"/>
      <c r="B14" s="20" t="s">
        <v>155</v>
      </c>
      <c r="C14" s="2">
        <v>772</v>
      </c>
      <c r="D14" s="2">
        <v>670</v>
      </c>
      <c r="E14" s="2">
        <v>754</v>
      </c>
      <c r="F14" s="4" t="s">
        <v>83</v>
      </c>
      <c r="G14" s="4" t="s">
        <v>396</v>
      </c>
    </row>
    <row r="15" spans="1:7" x14ac:dyDescent="0.25">
      <c r="A15" s="20"/>
      <c r="B15" s="20" t="s">
        <v>155</v>
      </c>
      <c r="C15" s="2">
        <v>910</v>
      </c>
      <c r="D15" s="2">
        <v>755</v>
      </c>
      <c r="E15" s="2">
        <v>815</v>
      </c>
      <c r="F15" s="4" t="s">
        <v>84</v>
      </c>
      <c r="G15" s="4" t="s">
        <v>397</v>
      </c>
    </row>
    <row r="16" spans="1:7" x14ac:dyDescent="0.25">
      <c r="A16" s="21"/>
      <c r="B16" s="20" t="s">
        <v>155</v>
      </c>
      <c r="C16" s="2" t="s">
        <v>363</v>
      </c>
      <c r="D16" s="2">
        <v>1084</v>
      </c>
      <c r="E16" s="2">
        <v>1338</v>
      </c>
      <c r="F16" s="4" t="s">
        <v>362</v>
      </c>
      <c r="G16" s="4" t="s">
        <v>398</v>
      </c>
    </row>
    <row r="17" spans="1:7" x14ac:dyDescent="0.25">
      <c r="A17" s="19" t="s">
        <v>159</v>
      </c>
      <c r="B17" s="19" t="s">
        <v>149</v>
      </c>
      <c r="C17" s="2">
        <v>329</v>
      </c>
      <c r="D17" s="2">
        <v>401</v>
      </c>
      <c r="E17" s="2">
        <v>470</v>
      </c>
      <c r="F17" s="4" t="s">
        <v>80</v>
      </c>
      <c r="G17" s="4" t="s">
        <v>399</v>
      </c>
    </row>
    <row r="18" spans="1:7" x14ac:dyDescent="0.25">
      <c r="A18" s="20"/>
      <c r="B18" s="20" t="s">
        <v>149</v>
      </c>
      <c r="C18" s="2">
        <v>454</v>
      </c>
      <c r="D18" s="2">
        <v>515</v>
      </c>
      <c r="E18" s="2">
        <v>541</v>
      </c>
      <c r="F18" s="4" t="s">
        <v>151</v>
      </c>
      <c r="G18" s="4" t="s">
        <v>400</v>
      </c>
    </row>
    <row r="19" spans="1:7" x14ac:dyDescent="0.25">
      <c r="A19" s="20"/>
      <c r="B19" s="20" t="s">
        <v>149</v>
      </c>
      <c r="C19" s="2">
        <v>593</v>
      </c>
      <c r="D19" s="2">
        <v>542</v>
      </c>
      <c r="E19" s="2">
        <v>669</v>
      </c>
      <c r="F19" s="4" t="s">
        <v>152</v>
      </c>
      <c r="G19" s="4" t="s">
        <v>401</v>
      </c>
    </row>
    <row r="20" spans="1:7" x14ac:dyDescent="0.25">
      <c r="A20" s="20"/>
      <c r="B20" s="20" t="s">
        <v>149</v>
      </c>
      <c r="C20" s="2">
        <v>772</v>
      </c>
      <c r="D20" s="2">
        <v>670</v>
      </c>
      <c r="E20" s="2">
        <v>754</v>
      </c>
      <c r="F20" s="4" t="s">
        <v>153</v>
      </c>
      <c r="G20" s="4" t="s">
        <v>402</v>
      </c>
    </row>
    <row r="21" spans="1:7" x14ac:dyDescent="0.25">
      <c r="A21" s="20"/>
      <c r="B21" s="20" t="s">
        <v>149</v>
      </c>
      <c r="C21" s="2">
        <v>910</v>
      </c>
      <c r="D21" s="2">
        <v>755</v>
      </c>
      <c r="E21" s="2">
        <v>815</v>
      </c>
      <c r="F21" s="4" t="s">
        <v>154</v>
      </c>
      <c r="G21" s="4" t="s">
        <v>403</v>
      </c>
    </row>
    <row r="22" spans="1:7" x14ac:dyDescent="0.25">
      <c r="A22" s="20"/>
      <c r="B22" s="20" t="s">
        <v>155</v>
      </c>
      <c r="C22" s="2" t="s">
        <v>363</v>
      </c>
      <c r="D22" s="2">
        <v>1084</v>
      </c>
      <c r="E22" s="2">
        <v>1338</v>
      </c>
      <c r="F22" s="4" t="s">
        <v>364</v>
      </c>
      <c r="G22" s="4" t="s">
        <v>404</v>
      </c>
    </row>
    <row r="23" spans="1:7" x14ac:dyDescent="0.25">
      <c r="A23" s="20"/>
      <c r="B23" s="19" t="s">
        <v>150</v>
      </c>
      <c r="C23" s="2">
        <v>329</v>
      </c>
      <c r="D23" s="2">
        <v>401</v>
      </c>
      <c r="E23" s="2">
        <v>470</v>
      </c>
      <c r="F23" s="4" t="s">
        <v>85</v>
      </c>
      <c r="G23" s="4" t="s">
        <v>405</v>
      </c>
    </row>
    <row r="24" spans="1:7" x14ac:dyDescent="0.25">
      <c r="A24" s="20"/>
      <c r="B24" s="20" t="s">
        <v>150</v>
      </c>
      <c r="C24" s="2">
        <v>454</v>
      </c>
      <c r="D24" s="2">
        <v>515</v>
      </c>
      <c r="E24" s="2">
        <v>541</v>
      </c>
      <c r="F24" s="4" t="s">
        <v>86</v>
      </c>
      <c r="G24" s="4" t="s">
        <v>406</v>
      </c>
    </row>
    <row r="25" spans="1:7" x14ac:dyDescent="0.25">
      <c r="A25" s="20"/>
      <c r="B25" s="20" t="s">
        <v>150</v>
      </c>
      <c r="C25" s="2">
        <v>593</v>
      </c>
      <c r="D25" s="2">
        <v>542</v>
      </c>
      <c r="E25" s="2">
        <v>669</v>
      </c>
      <c r="F25" s="4" t="s">
        <v>87</v>
      </c>
      <c r="G25" s="4" t="s">
        <v>407</v>
      </c>
    </row>
    <row r="26" spans="1:7" x14ac:dyDescent="0.25">
      <c r="A26" s="20"/>
      <c r="B26" s="20" t="s">
        <v>150</v>
      </c>
      <c r="C26" s="2">
        <v>772</v>
      </c>
      <c r="D26" s="2">
        <v>670</v>
      </c>
      <c r="E26" s="2">
        <v>754</v>
      </c>
      <c r="F26" s="4" t="s">
        <v>88</v>
      </c>
      <c r="G26" s="4" t="s">
        <v>408</v>
      </c>
    </row>
    <row r="27" spans="1:7" x14ac:dyDescent="0.25">
      <c r="A27" s="20"/>
      <c r="B27" s="20" t="s">
        <v>150</v>
      </c>
      <c r="C27" s="2">
        <v>910</v>
      </c>
      <c r="D27" s="2">
        <v>755</v>
      </c>
      <c r="E27" s="2">
        <v>815</v>
      </c>
      <c r="F27" s="4" t="s">
        <v>89</v>
      </c>
      <c r="G27" s="4" t="s">
        <v>409</v>
      </c>
    </row>
    <row r="28" spans="1:7" x14ac:dyDescent="0.25">
      <c r="A28" s="21"/>
      <c r="B28" s="20" t="s">
        <v>150</v>
      </c>
      <c r="C28" s="2" t="s">
        <v>363</v>
      </c>
      <c r="D28" s="2">
        <v>1084</v>
      </c>
      <c r="E28" s="2">
        <v>1338</v>
      </c>
      <c r="F28" s="4" t="s">
        <v>365</v>
      </c>
      <c r="G28" s="4" t="s">
        <v>410</v>
      </c>
    </row>
    <row r="29" spans="1:7" x14ac:dyDescent="0.25">
      <c r="A29" s="19" t="s">
        <v>148</v>
      </c>
      <c r="B29" s="19" t="s">
        <v>149</v>
      </c>
      <c r="C29" s="2">
        <v>241</v>
      </c>
      <c r="D29" s="2">
        <v>310</v>
      </c>
      <c r="E29" s="2">
        <v>400</v>
      </c>
      <c r="F29" s="4" t="s">
        <v>90</v>
      </c>
      <c r="G29" s="4" t="s">
        <v>411</v>
      </c>
    </row>
    <row r="30" spans="1:7" x14ac:dyDescent="0.25">
      <c r="A30" s="20"/>
      <c r="B30" s="20" t="s">
        <v>149</v>
      </c>
      <c r="C30" s="2">
        <v>329</v>
      </c>
      <c r="D30" s="2">
        <v>401</v>
      </c>
      <c r="E30" s="2">
        <v>470</v>
      </c>
      <c r="F30" s="4" t="s">
        <v>91</v>
      </c>
      <c r="G30" s="4" t="s">
        <v>412</v>
      </c>
    </row>
    <row r="31" spans="1:7" x14ac:dyDescent="0.25">
      <c r="A31" s="20"/>
      <c r="B31" s="20" t="s">
        <v>149</v>
      </c>
      <c r="C31" s="2">
        <v>454</v>
      </c>
      <c r="D31" s="2">
        <v>515</v>
      </c>
      <c r="E31" s="2">
        <v>541</v>
      </c>
      <c r="F31" s="4" t="s">
        <v>92</v>
      </c>
      <c r="G31" s="4" t="s">
        <v>413</v>
      </c>
    </row>
    <row r="32" spans="1:7" x14ac:dyDescent="0.25">
      <c r="A32" s="20"/>
      <c r="B32" s="20" t="s">
        <v>149</v>
      </c>
      <c r="C32" s="2">
        <v>593</v>
      </c>
      <c r="D32" s="2">
        <v>542</v>
      </c>
      <c r="E32" s="2">
        <v>669</v>
      </c>
      <c r="F32" s="4" t="s">
        <v>93</v>
      </c>
      <c r="G32" s="4" t="s">
        <v>414</v>
      </c>
    </row>
    <row r="33" spans="1:7" x14ac:dyDescent="0.25">
      <c r="A33" s="20"/>
      <c r="B33" s="20" t="s">
        <v>149</v>
      </c>
      <c r="C33" s="2">
        <v>772</v>
      </c>
      <c r="D33" s="2">
        <v>670</v>
      </c>
      <c r="E33" s="2">
        <v>754</v>
      </c>
      <c r="F33" s="4" t="s">
        <v>94</v>
      </c>
      <c r="G33" s="4" t="s">
        <v>415</v>
      </c>
    </row>
    <row r="34" spans="1:7" x14ac:dyDescent="0.25">
      <c r="A34" s="20"/>
      <c r="B34" s="20" t="s">
        <v>149</v>
      </c>
      <c r="C34" s="2">
        <v>910</v>
      </c>
      <c r="D34" s="2">
        <v>755</v>
      </c>
      <c r="E34" s="2">
        <v>815</v>
      </c>
      <c r="F34" s="4" t="s">
        <v>95</v>
      </c>
      <c r="G34" s="4" t="s">
        <v>416</v>
      </c>
    </row>
    <row r="35" spans="1:7" x14ac:dyDescent="0.25">
      <c r="A35" s="20"/>
      <c r="B35" s="20" t="s">
        <v>149</v>
      </c>
      <c r="C35" s="2" t="s">
        <v>363</v>
      </c>
      <c r="D35" s="2">
        <v>1084</v>
      </c>
      <c r="E35" s="2">
        <v>1338</v>
      </c>
      <c r="F35" s="4" t="s">
        <v>366</v>
      </c>
      <c r="G35" s="4" t="s">
        <v>417</v>
      </c>
    </row>
    <row r="36" spans="1:7" x14ac:dyDescent="0.25">
      <c r="A36" s="20"/>
      <c r="B36" s="19" t="s">
        <v>150</v>
      </c>
      <c r="C36" s="2">
        <v>241</v>
      </c>
      <c r="D36" s="2">
        <v>310</v>
      </c>
      <c r="E36" s="2">
        <v>400</v>
      </c>
      <c r="F36" s="4" t="s">
        <v>96</v>
      </c>
      <c r="G36" s="4" t="s">
        <v>418</v>
      </c>
    </row>
    <row r="37" spans="1:7" x14ac:dyDescent="0.25">
      <c r="A37" s="20"/>
      <c r="B37" s="20"/>
      <c r="C37" s="2">
        <v>329</v>
      </c>
      <c r="D37" s="2">
        <v>401</v>
      </c>
      <c r="E37" s="2">
        <v>470</v>
      </c>
      <c r="F37" s="4" t="s">
        <v>97</v>
      </c>
      <c r="G37" s="4" t="s">
        <v>419</v>
      </c>
    </row>
    <row r="38" spans="1:7" x14ac:dyDescent="0.25">
      <c r="A38" s="20"/>
      <c r="B38" s="20"/>
      <c r="C38" s="2">
        <v>454</v>
      </c>
      <c r="D38" s="2">
        <v>515</v>
      </c>
      <c r="E38" s="2">
        <v>541</v>
      </c>
      <c r="F38" s="4" t="s">
        <v>98</v>
      </c>
      <c r="G38" s="4" t="s">
        <v>420</v>
      </c>
    </row>
    <row r="39" spans="1:7" x14ac:dyDescent="0.25">
      <c r="A39" s="20"/>
      <c r="B39" s="20"/>
      <c r="C39" s="2">
        <v>593</v>
      </c>
      <c r="D39" s="2">
        <v>542</v>
      </c>
      <c r="E39" s="2">
        <v>669</v>
      </c>
      <c r="F39" s="4" t="s">
        <v>99</v>
      </c>
      <c r="G39" s="4" t="s">
        <v>421</v>
      </c>
    </row>
    <row r="40" spans="1:7" x14ac:dyDescent="0.25">
      <c r="A40" s="20"/>
      <c r="B40" s="20"/>
      <c r="C40" s="2">
        <v>772</v>
      </c>
      <c r="D40" s="2">
        <v>670</v>
      </c>
      <c r="E40" s="2">
        <v>754</v>
      </c>
      <c r="F40" s="4" t="s">
        <v>100</v>
      </c>
      <c r="G40" s="4" t="s">
        <v>422</v>
      </c>
    </row>
    <row r="41" spans="1:7" x14ac:dyDescent="0.25">
      <c r="A41" s="20"/>
      <c r="B41" s="20"/>
      <c r="C41" s="2">
        <v>910</v>
      </c>
      <c r="D41" s="2">
        <v>755</v>
      </c>
      <c r="E41" s="2">
        <v>815</v>
      </c>
      <c r="F41" s="4" t="s">
        <v>101</v>
      </c>
      <c r="G41" s="4" t="s">
        <v>423</v>
      </c>
    </row>
    <row r="42" spans="1:7" x14ac:dyDescent="0.25">
      <c r="A42" s="20"/>
      <c r="B42" s="20"/>
      <c r="C42" s="2" t="s">
        <v>372</v>
      </c>
      <c r="D42" s="2">
        <f t="shared" ref="D42:E45" si="0">2*D38</f>
        <v>1030</v>
      </c>
      <c r="E42" s="2">
        <f t="shared" si="0"/>
        <v>1082</v>
      </c>
      <c r="F42" s="4" t="s">
        <v>367</v>
      </c>
      <c r="G42" s="4" t="s">
        <v>424</v>
      </c>
    </row>
    <row r="43" spans="1:7" x14ac:dyDescent="0.25">
      <c r="A43" s="20"/>
      <c r="B43" s="20"/>
      <c r="C43" s="2" t="s">
        <v>363</v>
      </c>
      <c r="D43" s="2">
        <f t="shared" si="0"/>
        <v>1084</v>
      </c>
      <c r="E43" s="2">
        <f t="shared" si="0"/>
        <v>1338</v>
      </c>
      <c r="F43" s="4" t="s">
        <v>368</v>
      </c>
      <c r="G43" s="4" t="s">
        <v>425</v>
      </c>
    </row>
    <row r="44" spans="1:7" x14ac:dyDescent="0.25">
      <c r="A44" s="20"/>
      <c r="B44" s="20"/>
      <c r="C44" s="2" t="s">
        <v>373</v>
      </c>
      <c r="D44" s="2">
        <f t="shared" si="0"/>
        <v>1340</v>
      </c>
      <c r="E44" s="2">
        <f t="shared" si="0"/>
        <v>1508</v>
      </c>
      <c r="F44" s="4" t="s">
        <v>369</v>
      </c>
      <c r="G44" s="4" t="s">
        <v>426</v>
      </c>
    </row>
    <row r="45" spans="1:7" x14ac:dyDescent="0.25">
      <c r="A45" s="20"/>
      <c r="B45" s="20"/>
      <c r="C45" s="2" t="s">
        <v>374</v>
      </c>
      <c r="D45" s="2">
        <f t="shared" si="0"/>
        <v>1510</v>
      </c>
      <c r="E45" s="2">
        <f t="shared" si="0"/>
        <v>1630</v>
      </c>
      <c r="F45" s="4" t="s">
        <v>370</v>
      </c>
      <c r="G45" s="4" t="s">
        <v>427</v>
      </c>
    </row>
    <row r="46" spans="1:7" x14ac:dyDescent="0.25">
      <c r="A46" s="21"/>
      <c r="B46" s="21"/>
      <c r="C46" s="2" t="s">
        <v>375</v>
      </c>
      <c r="D46" s="2">
        <f>3*D41</f>
        <v>2265</v>
      </c>
      <c r="E46" s="2">
        <f>3*E41</f>
        <v>2445</v>
      </c>
      <c r="F46" s="4" t="s">
        <v>371</v>
      </c>
      <c r="G46" s="4" t="s">
        <v>428</v>
      </c>
    </row>
    <row r="47" spans="1:7" x14ac:dyDescent="0.25">
      <c r="A47" s="19">
        <v>245</v>
      </c>
      <c r="B47" s="19" t="s">
        <v>150</v>
      </c>
      <c r="C47" s="2">
        <v>454</v>
      </c>
      <c r="D47" s="2">
        <v>515</v>
      </c>
      <c r="E47" s="2">
        <v>541</v>
      </c>
      <c r="F47" s="4" t="s">
        <v>102</v>
      </c>
      <c r="G47" s="4" t="s">
        <v>376</v>
      </c>
    </row>
    <row r="48" spans="1:7" x14ac:dyDescent="0.25">
      <c r="A48" s="20"/>
      <c r="B48" s="20" t="s">
        <v>150</v>
      </c>
      <c r="C48" s="2">
        <v>593</v>
      </c>
      <c r="D48" s="2">
        <v>603</v>
      </c>
      <c r="E48" s="2">
        <v>633</v>
      </c>
      <c r="F48" s="4" t="s">
        <v>103</v>
      </c>
      <c r="G48" s="4" t="s">
        <v>377</v>
      </c>
    </row>
    <row r="49" spans="1:7" x14ac:dyDescent="0.25">
      <c r="A49" s="20"/>
      <c r="B49" s="20" t="s">
        <v>150</v>
      </c>
      <c r="C49" s="2">
        <v>772</v>
      </c>
      <c r="D49" s="2">
        <v>704</v>
      </c>
      <c r="E49" s="2">
        <v>739</v>
      </c>
      <c r="F49" s="4" t="s">
        <v>104</v>
      </c>
      <c r="G49" s="4" t="s">
        <v>378</v>
      </c>
    </row>
    <row r="50" spans="1:7" x14ac:dyDescent="0.25">
      <c r="A50" s="20"/>
      <c r="B50" s="20" t="s">
        <v>150</v>
      </c>
      <c r="C50" s="2">
        <v>910</v>
      </c>
      <c r="D50" s="2">
        <v>770</v>
      </c>
      <c r="E50" s="2">
        <v>812</v>
      </c>
      <c r="F50" s="4" t="s">
        <v>105</v>
      </c>
      <c r="G50" s="4" t="s">
        <v>379</v>
      </c>
    </row>
    <row r="51" spans="1:7" x14ac:dyDescent="0.25">
      <c r="A51" s="20"/>
      <c r="B51" s="20" t="s">
        <v>150</v>
      </c>
      <c r="C51" s="2" t="s">
        <v>372</v>
      </c>
      <c r="D51" s="2">
        <f t="shared" ref="D51:E54" si="1">2*D47</f>
        <v>1030</v>
      </c>
      <c r="E51" s="2">
        <f t="shared" si="1"/>
        <v>1082</v>
      </c>
      <c r="F51" s="4" t="s">
        <v>429</v>
      </c>
      <c r="G51" s="4" t="s">
        <v>380</v>
      </c>
    </row>
    <row r="52" spans="1:7" x14ac:dyDescent="0.25">
      <c r="A52" s="20"/>
      <c r="B52" s="20" t="s">
        <v>150</v>
      </c>
      <c r="C52" s="2" t="s">
        <v>363</v>
      </c>
      <c r="D52" s="2">
        <f t="shared" si="1"/>
        <v>1206</v>
      </c>
      <c r="E52" s="2">
        <f t="shared" si="1"/>
        <v>1266</v>
      </c>
      <c r="F52" s="4" t="s">
        <v>429</v>
      </c>
      <c r="G52" s="4" t="s">
        <v>381</v>
      </c>
    </row>
    <row r="53" spans="1:7" x14ac:dyDescent="0.25">
      <c r="A53" s="20"/>
      <c r="B53" s="20" t="s">
        <v>150</v>
      </c>
      <c r="C53" s="2" t="s">
        <v>373</v>
      </c>
      <c r="D53" s="2">
        <f t="shared" si="1"/>
        <v>1408</v>
      </c>
      <c r="E53" s="2">
        <f t="shared" si="1"/>
        <v>1478</v>
      </c>
      <c r="F53" s="4" t="s">
        <v>429</v>
      </c>
      <c r="G53" s="4" t="s">
        <v>382</v>
      </c>
    </row>
    <row r="54" spans="1:7" x14ac:dyDescent="0.25">
      <c r="A54" s="21"/>
      <c r="B54" s="21" t="s">
        <v>150</v>
      </c>
      <c r="C54" s="2" t="s">
        <v>374</v>
      </c>
      <c r="D54" s="2">
        <f t="shared" si="1"/>
        <v>1540</v>
      </c>
      <c r="E54" s="2">
        <f t="shared" si="1"/>
        <v>1624</v>
      </c>
      <c r="F54" s="4" t="s">
        <v>429</v>
      </c>
      <c r="G54" s="4" t="s">
        <v>383</v>
      </c>
    </row>
  </sheetData>
  <mergeCells count="12">
    <mergeCell ref="B8:B16"/>
    <mergeCell ref="B2:B7"/>
    <mergeCell ref="A2:A7"/>
    <mergeCell ref="A8:A16"/>
    <mergeCell ref="A17:A28"/>
    <mergeCell ref="B23:B28"/>
    <mergeCell ref="B17:B22"/>
    <mergeCell ref="A29:A46"/>
    <mergeCell ref="A47:A54"/>
    <mergeCell ref="B36:B46"/>
    <mergeCell ref="B47:B54"/>
    <mergeCell ref="B29:B35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&amp;C&amp;"Arial,Fet"Översättningslista&amp;RBilaga 2, &amp;A</oddHeader>
    <oddFooter>&amp;R&amp;P (&amp;N)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DE0D27D9FF7D43AB727923AC9659ED" ma:contentTypeVersion="2" ma:contentTypeDescription="Skapa ett nytt dokument." ma:contentTypeScope="" ma:versionID="37e4be7c76eb36a2c75168b83e76bad3">
  <xsd:schema xmlns:xsd="http://www.w3.org/2001/XMLSchema" xmlns:xs="http://www.w3.org/2001/XMLSchema" xmlns:p="http://schemas.microsoft.com/office/2006/metadata/properties" xmlns:ns2="b0a48d25-f16e-4f6b-bcae-4b7dd2b7de8d" targetNamespace="http://schemas.microsoft.com/office/2006/metadata/properties" ma:root="true" ma:fieldsID="4a4a97242a529d3cf634b9216eeaf36e" ns2:_="">
    <xsd:import namespace="b0a48d25-f16e-4f6b-bcae-4b7dd2b7de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48d25-f16e-4f6b-bcae-4b7dd2b7de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BD57A1-6B3C-4BA1-B71D-C28B4288D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a48d25-f16e-4f6b-bcae-4b7dd2b7de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EBE500-3FEA-4641-A37A-02B4F9FA10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05F457-92C5-4C7F-998B-A0627D17462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Förklaring</vt:lpstr>
      <vt:lpstr>Tabell Jordkabel &gt; 24 kV</vt:lpstr>
      <vt:lpstr>Tabell Luftledning &gt; 24 kV</vt:lpstr>
    </vt:vector>
  </TitlesOfParts>
  <Company>Energimarknadsinspektionen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Jaakonantti</dc:creator>
  <cp:lastModifiedBy>Angelica Svanér</cp:lastModifiedBy>
  <cp:lastPrinted>2010-12-15T14:24:23Z</cp:lastPrinted>
  <dcterms:created xsi:type="dcterms:W3CDTF">2008-10-20T10:43:22Z</dcterms:created>
  <dcterms:modified xsi:type="dcterms:W3CDTF">2023-10-11T13:45:52Z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0x010100FBDE0D27D9FF7D43AB727923AC9659ED</vt:lpwstr>
  </property>
</Properties>
</file>